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sgunta\Documents\codebasics\Excel\Atliq sales Report\"/>
    </mc:Choice>
  </mc:AlternateContent>
  <xr:revisionPtr revIDLastSave="0" documentId="13_ncr:1_{51EC123C-232A-4F6B-8BFE-833E8FB815CE}" xr6:coauthVersionLast="47" xr6:coauthVersionMax="47" xr10:uidLastSave="{00000000-0000-0000-0000-000000000000}"/>
  <bookViews>
    <workbookView xWindow="-110" yWindow="-110" windowWidth="19420" windowHeight="10300" firstSheet="5" activeTab="6" xr2:uid="{00000000-000D-0000-FFFF-FFFF00000000}"/>
  </bookViews>
  <sheets>
    <sheet name="Customer Performance " sheetId="1" r:id="rId1"/>
    <sheet name="Country Performance vs Target" sheetId="2" r:id="rId2"/>
    <sheet name="Top 10 products" sheetId="3" r:id="rId3"/>
    <sheet name="Division" sheetId="4" r:id="rId4"/>
    <sheet name="Top &amp; Bottom 5 Quantity Sold" sheetId="5" r:id="rId5"/>
    <sheet name="New products in 2021" sheetId="6" r:id="rId6"/>
    <sheet name="Top 5 Countries" sheetId="7" r:id="rId7"/>
  </sheets>
  <calcPr calcId="191029"/>
  <pivotCaches>
    <pivotCache cacheId="0" r:id="rId8"/>
    <pivotCache cacheId="1" r:id="rId9"/>
    <pivotCache cacheId="2" r:id="rId10"/>
    <pivotCache cacheId="3" r:id="rId11"/>
    <pivotCache cacheId="4" r:id="rId12"/>
    <pivotCache cacheId="5" r:id="rId13"/>
    <pivotCache cacheId="6" r:id="rId14"/>
    <pivotCache cacheId="7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00cd796-d326-46e7-9acb-5cc8c061c3e3" name="dim_customer" connection="Query - dim_customer"/>
          <x15:modelTable id="dim_market_dde2c602-386a-4116-8e33-c04654f440ff" name="dim_market" connection="Query - dim_market"/>
          <x15:modelTable id="dim_product_2ad35181-8ba4-4051-b772-d2cbfab439f0" name="dim_product" connection="Query - dim_product"/>
          <x15:modelTable id="fact_sales_monthly_6b41e40c-7566-4a49-91cd-7306851cc7a0" name="fact_sales_monthly" connection="Query - fact_sales_monthly"/>
          <x15:modelTable id="dim_date_a9fd0ad1-8933-4354-a63f-f1207dfef0a4" name="dim_date" connection="Query - dim_date"/>
          <x15:modelTable id="ns_targets_2021_1f19e131-e0d9-4694-9835-c3fb1d2a80f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" toTable="dim_date" toColumn="date"/>
          <x15:modelRelationship fromTable="ns_targets_2021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2A7956E-4BEC-4062-84F0-1A813830C914}" keepAlive="1" name="Query - Atliq sales Report" description="Connection to the 'Atliq sales Report' query in the workbook." type="5" refreshedVersion="0" background="1">
    <dbPr connection="Provider=Microsoft.Mashup.OleDb.1;Data Source=$Workbook$;Location=&quot;Atliq sales Report&quot;;Extended Properties=&quot;&quot;" command="SELECT * FROM [Atliq sales Report]"/>
  </connection>
  <connection id="2" xr16:uid="{28A576F3-A0F3-48C9-9E10-A4D07E5F4E42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ffcf2329-3d64-4eb8-a4b8-5691dfef249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02B28B9B-42CF-49B4-BB2A-AE3479A428D4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5c873abe-760d-4424-ba86-5c40422c2775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4" xr16:uid="{B6A7F792-3876-467B-B0AB-9E3437DAD424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dafbd6d6-0b43-4be0-b87f-2e08eb287cd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8F1E1322-24DF-494C-95CD-2686CD3C3763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77faeb01-7993-48d9-8295-e497f14c2e4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4CA76E71-4E48-45AC-A8E6-DF9D6C08E613}" name="Query - fact_sales_monthly" description="Connection to the 'fact_sales_monthly' query in the workbook." type="100" refreshedVersion="7" minRefreshableVersion="5">
    <extLst>
      <ext xmlns:x15="http://schemas.microsoft.com/office/spreadsheetml/2010/11/main" uri="{DE250136-89BD-433C-8126-D09CA5730AF9}">
        <x15:connection id="bff78b5a-683c-441c-b432-b0237d7b5d0e"/>
      </ext>
    </extLst>
  </connection>
  <connection id="7" xr16:uid="{AC8B400D-82C8-4482-A874-DBC17377312B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60dfd662-e8e5-49cc-b9bf-2222798e67c1"/>
      </ext>
    </extLst>
  </connection>
  <connection id="8" xr16:uid="{1A5BBF7C-245D-4B3E-8972-DD31C38163D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<sst xmlns="http://schemas.openxmlformats.org/spreadsheetml/2006/main" count="186" uniqueCount="103">
  <si>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</si>
  <si>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</si>
  <si>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</si>
  <si>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</si>
  <si>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</si>
  <si>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</si>
  <si>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</si>
  <si>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</si>
  <si>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</si>
  <si>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</si>
  <si>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</si>
  <si>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</si>
  <si>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</si>
  <si>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</si>
  <si>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</si>
  <si>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</si>
  <si>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</si>
  <si>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</si>
  <si>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</si>
  <si>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</si>
  <si>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</si>
  <si>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</si>
  <si>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</si>
  <si>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</si>
  <si>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</si>
  <si>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Customers</t>
  </si>
  <si>
    <t>FILTERS</t>
  </si>
  <si>
    <t>Customer</t>
  </si>
  <si>
    <t>Net Sales Performance</t>
  </si>
  <si>
    <t>India</t>
  </si>
  <si>
    <t>Country</t>
  </si>
  <si>
    <t>Performance vs Target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</si>
  <si>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</si>
  <si>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</si>
  <si>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</si>
  <si>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</si>
  <si>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</si>
  <si>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</si>
  <si>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</si>
  <si>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</si>
  <si>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</si>
  <si>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</si>
  <si>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</si>
  <si>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</si>
  <si>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</si>
  <si>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</si>
  <si>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</si>
  <si>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</si>
  <si>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</si>
  <si>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</si>
  <si>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</si>
  <si>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</si>
  <si>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</si>
  <si>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</si>
  <si>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21 - target</t>
  </si>
  <si>
    <t>21-target %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</si>
  <si>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</si>
  <si>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</si>
  <si>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</si>
  <si>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</si>
  <si>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</si>
  <si>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</si>
  <si>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</si>
  <si>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</si>
  <si>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</si>
  <si>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</si>
  <si>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</si>
  <si>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</si>
  <si>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</si>
  <si>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</si>
  <si>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</si>
  <si>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</si>
  <si>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</si>
  <si>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</si>
  <si>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</si>
  <si>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</si>
  <si>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</si>
  <si>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</si>
  <si>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</si>
  <si>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</si>
  <si>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</si>
  <si>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</si>
  <si>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</si>
  <si>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</si>
  <si>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</si>
  <si>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</si>
  <si>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</si>
  <si>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</si>
  <si>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 &amp; A</t>
  </si>
  <si>
    <t>PC</t>
  </si>
  <si>
    <t>N &amp; S</t>
  </si>
  <si>
    <t>customer</t>
  </si>
  <si>
    <t>Products</t>
  </si>
  <si>
    <t>Top 10 Products</t>
  </si>
  <si>
    <t>All values are in USD</t>
  </si>
  <si>
    <t>21 vs 20 %</t>
  </si>
  <si>
    <t>Division</t>
  </si>
  <si>
    <t>Division Level Report</t>
  </si>
  <si>
    <t>Sum of Qty</t>
  </si>
  <si>
    <t>Top 5 Products</t>
  </si>
  <si>
    <t>Bottom 5 Products</t>
  </si>
  <si>
    <t>New Products in 2021</t>
  </si>
  <si>
    <t>Top 5 Countries in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</si>
</sst>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0.00%;\-0.00%;0.00%"/>
    <numFmt numFmtId="165" formatCode="0.0,,&quot;M&quot;"/>
    <numFmt numFmtId="166" formatCode="0.0%;\-0.0%;0.0%"/>
    <numFmt numFmtId="167" formatCode="0.0,&quot;K&quot;"/>
  </numFmts>
  <fonts count="5" x14ac:knownFonts="1">
    <font>
      <sz val="11"/>
      <color theme="1"/>
      <name val="Calibri"/>
      <family val="2"/>
      <scheme val="minor"/>
    </font>
    <font>
      <sz val="11"/>
      <color theme="7" tint="0.39997558519241921"/>
      <name val="Calibri"/>
      <family val="2"/>
      <scheme val="minor"/>
    </font>
    <font>
      <sz val="11"/>
      <color theme="1"/>
      <name val="Amazon Ember Display"/>
      <family val="2"/>
    </font>
    <font>
      <b/>
      <sz val="11"/>
      <color theme="1"/>
      <name val="Amazon Ember Display"/>
      <family val="2"/>
    </font>
    <font>
      <b/>
      <sz val="11"/>
      <color theme="7" tint="-0.249977111117893"/>
      <name val="Amazon Ember Display"/>
      <family val="2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/>
      <top style="thin">
        <color indexed="65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</borders>
  <cellStyleXfs count="1">
    <xf numFmtId="0" fontId="0" fillId="0" borderId="0"/>
  </cellStyleXfs>
  <cellXfs count="35">
    <xf numFmtId="0" fontId="0" fillId="0" borderId="0" xfId="0"/>
    <xf numFmtId="0" fontId="1" fillId="0" borderId="0" xfId="0" applyFont="1"/>
    <xf numFmtId="0" fontId="2" fillId="0" borderId="0" xfId="0" applyFont="1" applyBorder="1" applyAlignment="1">
      <alignment horizontal="left"/>
    </xf>
    <xf numFmtId="0" fontId="2" fillId="0" borderId="0" xfId="0" pivotButton="1" applyFont="1" applyBorder="1"/>
    <xf numFmtId="0" fontId="3" fillId="0" borderId="1" xfId="0" pivotButton="1" applyFont="1" applyBorder="1" applyAlignment="1">
      <alignment horizontal="center"/>
    </xf>
    <xf numFmtId="0" fontId="3" fillId="0" borderId="1" xfId="0" applyFont="1" applyBorder="1" applyAlignment="1">
      <alignment horizontal="center"/>
    </xf>
    <xf numFmtId="165" fontId="2" fillId="0" borderId="2" xfId="0" applyNumberFormat="1" applyFont="1" applyBorder="1"/>
    <xf numFmtId="164" fontId="2" fillId="0" borderId="0" xfId="0" applyNumberFormat="1" applyFont="1" applyBorder="1"/>
    <xf numFmtId="165" fontId="3" fillId="0" borderId="5" xfId="0" applyNumberFormat="1" applyFont="1" applyBorder="1"/>
    <xf numFmtId="164" fontId="3" fillId="0" borderId="6" xfId="0" applyNumberFormat="1" applyFont="1" applyBorder="1"/>
    <xf numFmtId="0" fontId="4" fillId="0" borderId="0" xfId="0" applyFont="1"/>
    <xf numFmtId="0" fontId="2" fillId="0" borderId="9" xfId="0" pivotButton="1" applyFont="1" applyBorder="1"/>
    <xf numFmtId="0" fontId="2" fillId="0" borderId="10" xfId="0" applyFont="1" applyBorder="1"/>
    <xf numFmtId="0" fontId="2" fillId="0" borderId="8" xfId="0" applyFont="1" applyBorder="1" applyAlignment="1">
      <alignment horizontal="left"/>
    </xf>
    <xf numFmtId="164" fontId="2" fillId="0" borderId="8" xfId="0" applyNumberFormat="1" applyFont="1" applyBorder="1"/>
    <xf numFmtId="0" fontId="2" fillId="0" borderId="11" xfId="0" applyFont="1" applyBorder="1" applyAlignment="1">
      <alignment horizontal="left"/>
    </xf>
    <xf numFmtId="164" fontId="2" fillId="0" borderId="11" xfId="0" applyNumberFormat="1" applyFont="1" applyBorder="1"/>
    <xf numFmtId="0" fontId="3" fillId="0" borderId="3" xfId="0" applyFont="1" applyBorder="1" applyAlignment="1">
      <alignment horizontal="left"/>
    </xf>
    <xf numFmtId="165" fontId="3" fillId="0" borderId="4" xfId="0" applyNumberFormat="1" applyFont="1" applyBorder="1"/>
    <xf numFmtId="0" fontId="2" fillId="0" borderId="7" xfId="0" applyFont="1" applyBorder="1" applyAlignment="1">
      <alignment horizontal="left"/>
    </xf>
    <xf numFmtId="165" fontId="2" fillId="0" borderId="0" xfId="0" applyNumberFormat="1" applyFont="1" applyBorder="1"/>
    <xf numFmtId="165" fontId="2" fillId="0" borderId="8" xfId="0" applyNumberFormat="1" applyFont="1" applyBorder="1"/>
    <xf numFmtId="0" fontId="3" fillId="0" borderId="5" xfId="0" applyFont="1" applyBorder="1" applyAlignment="1">
      <alignment horizontal="left"/>
    </xf>
    <xf numFmtId="0" fontId="3" fillId="0" borderId="1" xfId="0" applyFont="1" applyBorder="1"/>
    <xf numFmtId="166" fontId="2" fillId="0" borderId="0" xfId="0" applyNumberFormat="1" applyFont="1" applyBorder="1"/>
    <xf numFmtId="166" fontId="2" fillId="0" borderId="8" xfId="0" applyNumberFormat="1" applyFont="1" applyBorder="1"/>
    <xf numFmtId="166" fontId="3" fillId="0" borderId="5" xfId="0" applyNumberFormat="1" applyFont="1" applyBorder="1"/>
    <xf numFmtId="0" fontId="2" fillId="0" borderId="7" xfId="0" applyFont="1" applyBorder="1" applyAlignment="1">
      <alignment horizontal="left" wrapText="1"/>
    </xf>
    <xf numFmtId="0" fontId="3" fillId="0" borderId="0" xfId="0" pivotButton="1" applyFont="1" applyBorder="1"/>
    <xf numFmtId="0" fontId="2" fillId="0" borderId="8" xfId="0" applyFont="1" applyBorder="1" applyAlignment="1">
      <alignment horizontal="left" wrapText="1"/>
    </xf>
    <xf numFmtId="0" fontId="3" fillId="0" borderId="10" xfId="0" applyFont="1" applyBorder="1"/>
    <xf numFmtId="0" fontId="3" fillId="0" borderId="1" xfId="0" pivotButton="1" applyFont="1" applyBorder="1"/>
    <xf numFmtId="167" fontId="2" fillId="0" borderId="0" xfId="0" applyNumberFormat="1" applyFont="1" applyBorder="1"/>
    <xf numFmtId="167" fontId="2" fillId="0" borderId="8" xfId="0" applyNumberFormat="1" applyFont="1" applyBorder="1"/>
    <xf numFmtId="167" fontId="3" fillId="0" borderId="5" xfId="0" applyNumberFormat="1" applyFont="1" applyBorder="1"/>
  </cellXfs>
  <cellStyles count="1">
    <cellStyle name="Normal" xfId="0" builtinId="0"/>
  </cellStyles>
  <dxfs count="196"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Amazon Ember Display"/>
        <scheme val="none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Calibri Light"/>
        <scheme val="major"/>
      </font>
    </dxf>
    <dxf>
      <font>
        <b/>
      </font>
    </dxf>
    <dxf>
      <alignment wrapText="1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Amazon Ember Display"/>
        <scheme val="none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Calibri Light"/>
        <scheme val="major"/>
      </font>
    </dxf>
    <dxf>
      <numFmt numFmtId="167" formatCode="0.0,&quot;K&quot;"/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Amazon Ember Display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alignment wrapText="1"/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Amazon Ember Display"/>
        <scheme val="none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Amazon Ember Display"/>
        <scheme val="none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Calibri Light"/>
        <scheme val="major"/>
      </font>
    </dxf>
    <dxf>
      <font>
        <b/>
      </font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alignment wrapText="1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Amazon Ember Display"/>
        <scheme val="none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Calibri Light"/>
        <scheme val="major"/>
      </font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top/>
        <bottom/>
        <vertical/>
      </border>
    </dxf>
    <dxf>
      <border>
        <left/>
        <right/>
        <top/>
        <bottom/>
        <vertical/>
      </border>
    </dxf>
    <dxf>
      <font>
        <name val="Amazon Ember Display"/>
        <scheme val="none"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Calibri Light"/>
        <scheme val="major"/>
      </font>
    </dxf>
    <dxf>
      <font>
        <name val="Amazon Ember Display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Calibri Light"/>
        <scheme val="major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4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10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sheetMetadata" Target="metadata.xml"/><Relationship Id="rId41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589.861652314816" backgroundQuery="1" createdVersion="7" refreshedVersion="7" minRefreshableVersion="3" recordCount="0" supportSubquery="1" supportAdvancedDrill="1" xr:uid="{30DA685C-36E4-4C31-AAD0-F1C0341F23B5}">
  <cacheSource type="external" connectionId="8"/>
  <cacheFields count="8"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Measures].[net_sales_19]" caption="net_sales_19" numFmtId="0" hierarchy="29" level="32767"/>
    <cacheField name="[Measures].[net_sales_20]" caption="net_sales_20" numFmtId="0" hierarchy="30" level="32767"/>
    <cacheField name="[Measures].[net_sales_21]" caption="net_sales_21" numFmtId="0" hierarchy="31" level="32767"/>
    <cacheField name="[Measures].[21 - target]" caption="21 - target" numFmtId="0" hierarchy="34" level="32767"/>
    <cacheField name="[Measures].[21-target %]" caption="21-target %" numFmtId="0" hierarchy="35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_sales_19]" caption="net_sales_19" measure="1" displayFolder="" measureGroup="fact_sales_monthly" count="0" oneField="1">
      <fieldsUsage count="1">
        <fieldUsage x="3"/>
      </fieldsUsage>
    </cacheHierarchy>
    <cacheHierarchy uniqueName="[Measures].[net_sales_20]" caption="net_sales_20" measure="1" displayFolder="" measureGroup="fact_sales_monthly" count="0" oneField="1">
      <fieldsUsage count="1">
        <fieldUsage x="4"/>
      </fieldsUsage>
    </cacheHierarchy>
    <cacheHierarchy uniqueName="[Measures].[net_sales_21]" caption="net_sales_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 oneField="1">
      <fieldsUsage count="1">
        <fieldUsage x="6"/>
      </fieldsUsage>
    </cacheHierarchy>
    <cacheHierarchy uniqueName="[Measures].[21-target %]" caption="21-target %" measure="1" displayFolder="" measureGroup="dim_customer" count="0" oneField="1">
      <fieldsUsage count="1">
        <fieldUsage x="7"/>
      </fieldsUsage>
    </cacheHierarchy>
    <cacheHierarchy uniqueName="[Measures].[net_2021-2020]" caption="net_2021-2020" measure="1" displayFolder="" measureGroup="fact_sales_monthly" count="0"/>
    <cacheHierarchy uniqueName="[Measures].[net_21-20 %]" caption="net_21-20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589.861803125001" backgroundQuery="1" createdVersion="7" refreshedVersion="7" minRefreshableVersion="3" recordCount="0" supportSubquery="1" supportAdvancedDrill="1" xr:uid="{33B9503A-7474-41BC-AFCD-6BE60B6392BE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Measures].[net_sales_20]" caption="net_sales_20" numFmtId="0" hierarchy="30" level="32767"/>
    <cacheField name="[Measures].[net_sales_21]" caption="net_sales_21" numFmtId="0" hierarchy="31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_21-20 %]" caption="net_21-20 %" numFmtId="0" hierarchy="37" level="32767"/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 oneField="1">
      <fieldsUsage count="1">
        <fieldUsage x="1"/>
      </fieldsUsage>
    </cacheHierarchy>
    <cacheHierarchy uniqueName="[Measures].[net_sales_21]" caption="net_sales_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2021-2020]" caption="net_2021-2020" measure="1" displayFolder="" measureGroup="fact_sales_monthly" count="0"/>
    <cacheHierarchy uniqueName="[Measures].[net_21-20 %]" caption="net_21-20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589.864079398147" backgroundQuery="1" createdVersion="7" refreshedVersion="7" minRefreshableVersion="3" recordCount="0" supportSubquery="1" supportAdvancedDrill="1" xr:uid="{764AFBF4-2357-4441-A99A-2F395E5A4738}">
  <cacheSource type="external" connectionId="8"/>
  <cacheFields count="7">
    <cacheField name="[dim_market].[region].[region]" caption="region" numFmtId="0" hierarchy="12" level="1">
      <sharedItems containsSemiMixedTypes="0" containsNonDate="0" containsString="0"/>
    </cacheField>
    <cacheField name="[Measures].[net_sales_20]" caption="net_sales_20" numFmtId="0" hierarchy="30" level="32767"/>
    <cacheField name="[Measures].[net_sales_21]" caption="net_sales_21" numFmtId="0" hierarchy="31" level="32767"/>
    <cacheField name="[dim_product].[product].[product]" caption="product" numFmtId="0" hierarchy="17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_21-20 %]" caption="net_21-20 %" numFmtId="0" hierarchy="37" level="32767"/>
    <cacheField name="[dim_product].[division].[division]" caption="division" numFmtId="0" hierarchy="14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 oneField="1">
      <fieldsUsage count="1">
        <fieldUsage x="1"/>
      </fieldsUsage>
    </cacheHierarchy>
    <cacheHierarchy uniqueName="[Measures].[net_sales_21]" caption="net_sales_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2021-2020]" caption="net_2021-2020" measure="1" displayFolder="" measureGroup="fact_sales_monthly" count="0"/>
    <cacheHierarchy uniqueName="[Measures].[net_21-20 %]" caption="net_21-20 %" measure="1" displayFolder="" measureGroup="fact_sales_monthly" count="0" oneField="1">
      <fieldsUsage count="1">
        <fieldUsage x="4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589.868633680555" backgroundQuery="1" createdVersion="7" refreshedVersion="7" minRefreshableVersion="3" recordCount="0" supportSubquery="1" supportAdvancedDrill="1" xr:uid="{0B54452A-3B42-49CB-AD4E-C3853AB9E0DB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6">
        <s v="AQ Gamers"/>
        <s v="AQ Gamers Ms"/>
        <s v="AQ Master wired x1 Ms"/>
        <s v="AQ Master wireless x1"/>
        <s v="AQ Master wireless x1 Ms"/>
        <s v="AQ Electron 4 3600 Desktop Processor" u="1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 vs 20]" caption="21 vs 20" measure="1" displayFolder="" measureGroup="fact_sales_monthly" count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2021-2020]" caption="net_2021-2020" measure="1" displayFolder="" measureGroup="fact_sales_monthly" count="0"/>
    <cacheHierarchy uniqueName="[Measures].[net_21-20 %]" caption="net_21-20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589.870302777781" backgroundQuery="1" createdVersion="7" refreshedVersion="7" minRefreshableVersion="3" recordCount="0" supportSubquery="1" supportAdvancedDrill="1" xr:uid="{E3716DA2-3925-4D2D-9744-D701CA294B41}">
  <cacheSource type="external" connectionId="8"/>
  <cacheFields count="5">
    <cacheField name="[dim_market].[region].[region]" caption="region" numFmtId="0" hierarchy="12" level="1">
      <sharedItems containsSemiMixedTypes="0" containsNonDate="0" containsString="0"/>
    </cacheField>
    <cacheField name="[dim_product].[product].[product]" caption="product" numFmtId="0" hierarchy="17" level="1">
      <sharedItems count="6">
        <s v="AQ Gamer 1"/>
        <s v="AQ GEN Z"/>
        <s v="AQ Home Allin1"/>
        <s v="AQ HOME Allin1 Gen 2"/>
        <s v="AQ Smash 2"/>
        <s v="AQ Electron 4 3600 Desktop Processor" u="1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46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/>
    <cacheHierarchy uniqueName="[Measures].[21 vs 20]" caption="21 vs 20" measure="1" displayFolder="" measureGroup="fact_sales_monthly" count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2021-2020]" caption="net_2021-2020" measure="1" displayFolder="" measureGroup="fact_sales_monthly" count="0"/>
    <cacheHierarchy uniqueName="[Measures].[net_21-20 %]" caption="net_21-20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589.872116319442" backgroundQuery="1" createdVersion="7" refreshedVersion="7" minRefreshableVersion="3" recordCount="0" supportSubquery="1" supportAdvancedDrill="1" xr:uid="{C3EADEFC-8590-426C-903D-E51D6A7F559C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Measures].[net_sales_20]" caption="net_sales_20" numFmtId="0" hierarchy="30" level="32767"/>
    <cacheField name="[Measures].[net_sales_21]" caption="net_sales_21" numFmtId="0" hierarchy="31" level="32767"/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 oneField="1">
      <fieldsUsage count="1">
        <fieldUsage x="1"/>
      </fieldsUsage>
    </cacheHierarchy>
    <cacheHierarchy uniqueName="[Measures].[net_sales_21]" caption="net_sales_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2021-2020]" caption="net_2021-2020" measure="1" displayFolder="" measureGroup="fact_sales_monthly" count="0"/>
    <cacheHierarchy uniqueName="[Measures].[net_21-20 %]" caption="net_21-20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589.873962962964" backgroundQuery="1" createdVersion="7" refreshedVersion="7" minRefreshableVersion="3" recordCount="0" supportSubquery="1" supportAdvancedDrill="1" xr:uid="{D3ED66EC-3B47-49CA-91CA-BBE98EE82B08}">
  <cacheSource type="external" connectionId="8"/>
  <cacheFields count="6">
    <cacheField name="[dim_market].[region].[region]" caption="region" numFmtId="0" hierarchy="12" level="1">
      <sharedItems containsSemiMixedTypes="0" containsNonDate="0" containsString="0"/>
    </cacheField>
    <cacheField name="[Measures].[net_sales_21]" caption="net_sales_21" numFmtId="0" hierarchy="31" level="32767"/>
    <cacheField name="[dim_product].[product].[product]" caption="product" numFmtId="0" hierarchy="17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  <cacheField name="[dim_product].[division].[division]" caption="division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5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_sales_19]" caption="net_sales_19" measure="1" displayFolder="" measureGroup="fact_sales_monthly" count="0"/>
    <cacheHierarchy uniqueName="[Measures].[net_sales_20]" caption="net_sales_20" measure="1" displayFolder="" measureGroup="fact_sales_monthly" count="0"/>
    <cacheHierarchy uniqueName="[Measures].[net_sales_21]" caption="net_sales_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2021-2020]" caption="net_2021-2020" measure="1" displayFolder="" measureGroup="fact_sales_monthly" count="0"/>
    <cacheHierarchy uniqueName="[Measures].[net_21-20 %]" caption="net_21-20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597.794356944447" backgroundQuery="1" createdVersion="7" refreshedVersion="7" minRefreshableVersion="3" recordCount="0" supportSubquery="1" supportAdvancedDrill="1" xr:uid="{64555B3C-4938-47A6-ACBD-50B8F89E10B5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region].[region]" caption="region" numFmtId="0" hierarchy="12" level="1">
      <sharedItems containsSemiMixedTypes="0" containsNonDate="0" containsString="0"/>
    </cacheField>
    <cacheField name="[dim_market].[market].[market]" caption="market" numFmtId="0" hierarchy="10" level="1">
      <sharedItems containsSemiMixedTypes="0" containsNonDate="0" containsString="0"/>
    </cacheField>
    <cacheField name="[dim_product].[division].[division]" caption="division" numFmtId="0" hierarchy="14" level="1">
      <sharedItems containsSemiMixedTypes="0" containsNonDate="0" containsString="0"/>
    </cacheField>
    <cacheField name="[Measures].[net_sales_19]" caption="net_sales_19" numFmtId="0" hierarchy="29" level="32767"/>
    <cacheField name="[Measures].[net_sales_20]" caption="net_sales_20" numFmtId="0" hierarchy="30" level="32767"/>
    <cacheField name="[Measures].[net_sales_21]" caption="net_sales_21" numFmtId="0" hierarchy="31" level="32767"/>
    <cacheField name="[Measures].[21 vs 20]" caption="21 vs 20" numFmtId="0" hierarchy="32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2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]" caption="new_date" attribute="1" time="1" defaultMemberUniqueName="[fact_sales_monthly].[new_date].[All]" allUniqueName="[fact_sales_monthly].[new_date].[All]" dimensionUniqueName="[fact_sales_monthly]" displayFolder="" count="0" memberValueDatatype="7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_sales_19]" caption="net_sales_19" measure="1" displayFolder="" measureGroup="fact_sales_monthly" count="0" oneField="1">
      <fieldsUsage count="1">
        <fieldUsage x="4"/>
      </fieldsUsage>
    </cacheHierarchy>
    <cacheHierarchy uniqueName="[Measures].[net_sales_20]" caption="net_sales_20" measure="1" displayFolder="" measureGroup="fact_sales_monthly" count="0" oneField="1">
      <fieldsUsage count="1">
        <fieldUsage x="5"/>
      </fieldsUsage>
    </cacheHierarchy>
    <cacheHierarchy uniqueName="[Measures].[net_sales_21]" caption="net_sales_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2021-2020]" caption="net_2021-2020" measure="1" displayFolder="" measureGroup="fact_sales_monthly" count="0"/>
    <cacheHierarchy uniqueName="[Measures].[net_21-20 %]" caption="net_21-20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964C4C-37E8-43C7-8449-37E1D420824C}" name="PivotTable1" cacheId="7" applyNumberFormats="0" applyBorderFormats="0" applyFontFormats="0" applyPatternFormats="0" applyAlignmentFormats="0" applyWidthHeightFormats="1" dataCaption="Values" tag="54d69c0c-c9fa-4e83-b51e-d597e5858648" updatedVersion="7" minRefreshableVersion="3" useAutoFormatting="1" subtotalHiddenItems="1" colGrandTotals="0" itemPrintTitles="1" createdVersion="7" indent="0" outline="1" outlineData="1" multipleFieldFilters="0" rowHeaderCaption="Customers">
  <location ref="B6:F23" firstHeaderRow="0" firstDataRow="1" firstDataCol="1" rowPageCount="3" colPageCount="1"/>
  <pivotFields count="8">
    <pivotField axis="axisRow" allDrilled="1" showAll="0" dataSourceSort="1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axis="axisPage" allDrilled="1" showAll="0" dataSourceSort="1" defaultAttributeDrillState="1">
      <items count="1">
        <item t="default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2" name="[dim_market].[region].[All]" cap="All"/>
    <pageField fld="2" hier="10" name="[dim_market].[market].&amp;[India]" cap="India"/>
    <pageField fld="3" hier="14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26">
    <format dxfId="195">
      <pivotArea type="all" dataOnly="0" outline="0" fieldPosition="0"/>
    </format>
    <format dxfId="194">
      <pivotArea field="0" type="button" dataOnly="0" labelOnly="1" outline="0" axis="axisRow" fieldPosition="0"/>
    </format>
    <format dxfId="19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92">
      <pivotArea type="all" dataOnly="0" outline="0" fieldPosition="0"/>
    </format>
    <format dxfId="191">
      <pivotArea outline="0" collapsedLevelsAreSubtotals="1" fieldPosition="0"/>
    </format>
    <format dxfId="190">
      <pivotArea field="0" type="button" dataOnly="0" labelOnly="1" outline="0" axis="axisRow" fieldPosition="0"/>
    </format>
    <format dxfId="189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88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87">
      <pivotArea dataOnly="0" labelOnly="1" grandRow="1" outline="0" fieldPosition="0"/>
    </format>
    <format dxfId="18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5">
      <pivotArea type="all" dataOnly="0" outline="0" fieldPosition="0"/>
    </format>
    <format dxfId="184">
      <pivotArea outline="0" collapsedLevelsAreSubtotals="1" fieldPosition="0"/>
    </format>
    <format dxfId="183">
      <pivotArea dataOnly="0" labelOnly="1" grandRow="1" outline="0" fieldPosition="0"/>
    </format>
    <format dxfId="182">
      <pivotArea collapsedLevelsAreSubtotals="1" fieldPosition="0">
        <references count="1">
          <reference field="0" count="0"/>
        </references>
      </pivotArea>
    </format>
    <format dxfId="181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180">
      <pivotArea dataOnly="0" labelOnly="1" fieldPosition="0">
        <references count="1">
          <reference field="0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9">
      <pivotArea field="0" type="button" dataOnly="0" labelOnly="1" outline="0" axis="axisRow" fieldPosition="0"/>
    </format>
    <format dxfId="17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76">
      <pivotArea field="0" type="button" dataOnly="0" labelOnly="1" outline="0" axis="axisRow" fieldPosition="0"/>
    </format>
    <format dxfId="1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4">
      <pivotArea grandRow="1" outline="0" collapsedLevelsAreSubtotals="1" fieldPosition="0"/>
    </format>
    <format dxfId="173">
      <pivotArea dataOnly="0" labelOnly="1" grandRow="1" outline="0" fieldPosition="0"/>
    </format>
    <format dxfId="172">
      <pivotArea grandRow="1" outline="0" collapsedLevelsAreSubtotals="1" fieldPosition="0"/>
    </format>
    <format dxfId="171">
      <pivotArea dataOnly="0" labelOnly="1" grandRow="1" outline="0" fieldPosition="0"/>
    </format>
    <format dxfId="170">
      <pivotArea type="all" dataOnly="0" outline="0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341610-A478-41EC-9A54-92C74A6E7216}" name="PivotTable1" cacheId="0" applyNumberFormats="0" applyBorderFormats="0" applyFontFormats="0" applyPatternFormats="0" applyAlignmentFormats="0" applyWidthHeightFormats="1" dataCaption="Values" tag="e3fa21ab-7cea-4db5-82e2-a6d815781d49" updatedVersion="7" minRefreshableVersion="3" useAutoFormatting="1" subtotalHiddenItems="1" colGrandTotals="0" itemPrintTitles="1" createdVersion="7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2" name="[dim_market].[region].[All]" cap="All"/>
    <pageField fld="2" hier="14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25">
    <format dxfId="169">
      <pivotArea type="all" dataOnly="0" outline="0" fieldPosition="0"/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7">
      <pivotArea type="all" dataOnly="0" outline="0" fieldPosition="0"/>
    </format>
    <format dxfId="166">
      <pivotArea outline="0" collapsedLevelsAreSubtotals="1" fieldPosition="0"/>
    </format>
    <format dxfId="165">
      <pivotArea dataOnly="0" labelOnly="1" grandRow="1" outline="0" fieldPosition="0"/>
    </format>
    <format dxfId="1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3">
      <pivotArea type="all" dataOnly="0" outline="0" fieldPosition="0"/>
    </format>
    <format dxfId="162">
      <pivotArea outline="0" collapsedLevelsAreSubtotals="1" fieldPosition="0"/>
    </format>
    <format dxfId="161">
      <pivotArea dataOnly="0" labelOnly="1" grandRow="1" outline="0" fieldPosition="0"/>
    </format>
    <format dxfId="1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58">
      <pivotArea grandRow="1" outline="0" collapsedLevelsAreSubtotals="1" fieldPosition="0"/>
    </format>
    <format dxfId="157">
      <pivotArea dataOnly="0" labelOnly="1" grandRow="1" outline="0" fieldPosition="0"/>
    </format>
    <format dxfId="156">
      <pivotArea type="all" dataOnly="0" outline="0" fieldPosition="0"/>
    </format>
    <format dxfId="155">
      <pivotArea grandRow="1" outline="0" collapsedLevelsAreSubtotals="1" fieldPosition="0"/>
    </format>
    <format dxfId="154">
      <pivotArea dataOnly="0" labelOnly="1" grandRow="1" outline="0" fieldPosition="0"/>
    </format>
    <format dxfId="153">
      <pivotArea grandRow="1" outline="0" collapsedLevelsAreSubtotals="1" fieldPosition="0"/>
    </format>
    <format dxfId="152">
      <pivotArea dataOnly="0" labelOnly="1" grandRow="1" outline="0" fieldPosition="0"/>
    </format>
    <format dxfId="151">
      <pivotArea grandRow="1" outline="0" collapsedLevelsAreSubtotals="1" fieldPosition="0"/>
    </format>
    <format dxfId="150">
      <pivotArea dataOnly="0" labelOnly="1" grandRow="1" outline="0" fieldPosition="0"/>
    </format>
    <format dxfId="149">
      <pivotArea outline="0" fieldPosition="0">
        <references count="1">
          <reference field="4294967294" count="1">
            <x v="3"/>
          </reference>
        </references>
      </pivotArea>
    </format>
    <format dxfId="148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147">
      <pivotArea dataOnly="0" labelOnly="1" outline="0" fieldPosition="0">
        <references count="1">
          <reference field="4294967294" count="2">
            <x v="2"/>
            <x v="3"/>
          </reference>
        </references>
      </pivotArea>
    </format>
    <format dxfId="14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45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0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DBC753-28C8-4C25-A379-DEC5894846DD}" name="PivotTable1" cacheId="1" applyNumberFormats="0" applyBorderFormats="0" applyFontFormats="0" applyPatternFormats="0" applyAlignmentFormats="0" applyWidthHeightFormats="1" dataCaption="Values" tag="a7fb2d2d-47b9-40ca-a449-b41264bf6cae" updatedVersion="7" minRefreshableVersion="3" useAutoFormatting="1" subtotalHiddenItems="1" colGrandTotals="0" itemPrintTitles="1" createdVersion="7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5" hier="14" name="[dim_product].[division].[All]" cap="All"/>
    <pageField fld="0" hier="12" name="[dim_market].[region].[All]" cap="All"/>
    <pageField fld="6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name="21 vs 20 %" fld="4" subtotal="count" baseField="0" baseItem="0"/>
  </dataFields>
  <formats count="27">
    <format dxfId="144">
      <pivotArea type="all" dataOnly="0" outline="0" fieldPosition="0"/>
    </format>
    <format dxfId="14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2">
      <pivotArea type="all" dataOnly="0" outline="0" fieldPosition="0"/>
    </format>
    <format dxfId="141">
      <pivotArea outline="0" collapsedLevelsAreSubtotals="1" fieldPosition="0"/>
    </format>
    <format dxfId="140">
      <pivotArea dataOnly="0" labelOnly="1" grandRow="1" outline="0" fieldPosition="0"/>
    </format>
    <format dxfId="13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8">
      <pivotArea type="all" dataOnly="0" outline="0" fieldPosition="0"/>
    </format>
    <format dxfId="137">
      <pivotArea outline="0" collapsedLevelsAreSubtotals="1" fieldPosition="0"/>
    </format>
    <format dxfId="136">
      <pivotArea dataOnly="0" labelOnly="1" grandRow="1" outline="0" fieldPosition="0"/>
    </format>
    <format dxfId="13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3">
      <pivotArea grandRow="1" outline="0" collapsedLevelsAreSubtotals="1" fieldPosition="0"/>
    </format>
    <format dxfId="132">
      <pivotArea dataOnly="0" labelOnly="1" grandRow="1" outline="0" fieldPosition="0"/>
    </format>
    <format dxfId="131">
      <pivotArea type="all" dataOnly="0" outline="0" fieldPosition="0"/>
    </format>
    <format dxfId="130">
      <pivotArea grandRow="1" outline="0" collapsedLevelsAreSubtotals="1" fieldPosition="0"/>
    </format>
    <format dxfId="129">
      <pivotArea dataOnly="0" labelOnly="1" grandRow="1" outline="0" fieldPosition="0"/>
    </format>
    <format dxfId="128">
      <pivotArea grandRow="1" outline="0" collapsedLevelsAreSubtotals="1" fieldPosition="0"/>
    </format>
    <format dxfId="127">
      <pivotArea dataOnly="0" labelOnly="1" grandRow="1" outline="0" fieldPosition="0"/>
    </format>
    <format dxfId="126">
      <pivotArea grandRow="1" outline="0" collapsedLevelsAreSubtotals="1" fieldPosition="0"/>
    </format>
    <format dxfId="125">
      <pivotArea dataOnly="0" labelOnly="1" grandRow="1" outline="0" fieldPosition="0"/>
    </format>
    <format dxfId="124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23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122">
      <pivotArea dataOnly="0" labelOnly="1" fieldPosition="0">
        <references count="1">
          <reference field="3" count="1">
            <x v="0"/>
          </reference>
        </references>
      </pivotArea>
    </format>
    <format dxfId="12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2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18">
      <pivotArea field="3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37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CAB0D5-F650-447E-990B-47AF3FE41592}" name="PivotTable1" cacheId="2" applyNumberFormats="0" applyBorderFormats="0" applyFontFormats="0" applyPatternFormats="0" applyAlignmentFormats="0" applyWidthHeightFormats="1" dataCaption="Values" tag="413d9500-0d5d-4f57-998d-aa7c6d7c00a2" updatedVersion="7" minRefreshableVersion="3" useAutoFormatting="1" subtotalHiddenItems="1" colGrandTotals="0" itemPrintTitles="1" createdVersion="7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</pivotFields>
  <rowFields count="1">
    <field x="5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2" name="[dim_market].[region].[All]" cap="All"/>
    <pageField fld="6" hier="1" name="[dim_customer].[customer].[All]" cap="All"/>
  </pageFields>
  <dataFields count="3">
    <dataField name="2020" fld="1" subtotal="count" baseField="0" baseItem="0" numFmtId="165"/>
    <dataField name="2021" fld="2" subtotal="count" baseField="0" baseItem="0" numFmtId="165"/>
    <dataField name="21 vs 20 %" fld="4" subtotal="count" baseField="0" baseItem="0"/>
  </dataFields>
  <formats count="26">
    <format dxfId="117">
      <pivotArea type="all" dataOnly="0" outline="0" fieldPosition="0"/>
    </format>
    <format dxfId="1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5">
      <pivotArea type="all" dataOnly="0" outline="0" fieldPosition="0"/>
    </format>
    <format dxfId="114">
      <pivotArea outline="0" collapsedLevelsAreSubtotals="1" fieldPosition="0"/>
    </format>
    <format dxfId="113">
      <pivotArea dataOnly="0" labelOnly="1" grandRow="1" outline="0" fieldPosition="0"/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type="all" dataOnly="0" outline="0" fieldPosition="0"/>
    </format>
    <format dxfId="110">
      <pivotArea outline="0" collapsedLevelsAreSubtotals="1" fieldPosition="0"/>
    </format>
    <format dxfId="109">
      <pivotArea dataOnly="0" labelOnly="1" grandRow="1" outline="0" fieldPosition="0"/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6">
      <pivotArea grandRow="1" outline="0" collapsedLevelsAreSubtotals="1" fieldPosition="0"/>
    </format>
    <format dxfId="105">
      <pivotArea dataOnly="0" labelOnly="1" grandRow="1" outline="0" fieldPosition="0"/>
    </format>
    <format dxfId="104">
      <pivotArea type="all" dataOnly="0" outline="0" fieldPosition="0"/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grandRow="1" outline="0" collapsedLevelsAreSubtotals="1" fieldPosition="0"/>
    </format>
    <format dxfId="98">
      <pivotArea dataOnly="0" labelOnly="1" grandRow="1" outline="0" fieldPosition="0"/>
    </format>
    <format dxfId="9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95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92">
      <pivotArea field="5" type="button" dataOnly="0" labelOnly="1" outline="0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5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2" iMeasureHier="37">
      <autoFilter ref="A1">
        <filterColumn colId="0">
          <top10 val="10" filterVal="10"/>
        </filterColumn>
      </autoFilter>
    </filter>
  </filters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BCEF8B3-CE71-495A-9BF6-B2258C973EEF}" name="PivotTable2" cacheId="4" applyNumberFormats="0" applyBorderFormats="0" applyFontFormats="0" applyPatternFormats="0" applyAlignmentFormats="0" applyWidthHeightFormats="1" dataCaption="Values" tag="0236358f-6f49-4053-bfdc-fbff22f90df4" updatedVersion="7" minRefreshableVersion="3" useAutoFormatting="1" subtotalHiddenItems="1" colGrandTotals="0" itemPrintTitles="1" createdVersion="7" indent="0" outline="1" outlineData="1" multipleFieldFilters="0" rowHeaderCaption="Products">
  <location ref="B22:C28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4" name="[dim_product].[division].[All]" cap="All"/>
    <pageField fld="0" hier="12" name="[dim_market].[region].[All]" cap="All"/>
    <pageField fld="3" hier="1" name="[dim_customer].[customer].[All]" cap="All"/>
  </pageFields>
  <dataFields count="1">
    <dataField name="Sum of Qty" fld="4" baseField="1" baseItem="0" numFmtId="167"/>
  </dataFields>
  <formats count="21">
    <format dxfId="68">
      <pivotArea type="all" dataOnly="0" outline="0" fieldPosition="0"/>
    </format>
    <format dxfId="67">
      <pivotArea type="all" dataOnly="0" outline="0" fieldPosition="0"/>
    </format>
    <format dxfId="66">
      <pivotArea outline="0" collapsedLevelsAreSubtotals="1" fieldPosition="0"/>
    </format>
    <format dxfId="65">
      <pivotArea dataOnly="0" labelOnly="1" grandRow="1" outline="0" fieldPosition="0"/>
    </format>
    <format dxfId="64">
      <pivotArea type="all" dataOnly="0" outline="0" fieldPosition="0"/>
    </format>
    <format dxfId="63">
      <pivotArea outline="0" collapsedLevelsAreSubtotals="1" fieldPosition="0"/>
    </format>
    <format dxfId="62">
      <pivotArea dataOnly="0" labelOnly="1" grandRow="1" outline="0" fieldPosition="0"/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type="all" dataOnly="0" outline="0" fieldPosition="0"/>
    </format>
    <format dxfId="58">
      <pivotArea grandRow="1" outline="0" collapsedLevelsAreSubtotals="1" fieldPosition="0"/>
    </format>
    <format dxfId="57">
      <pivotArea dataOnly="0" labelOnly="1" grandRow="1" outline="0" fieldPosition="0"/>
    </format>
    <format dxfId="56">
      <pivotArea grandRow="1" outline="0" collapsedLevelsAreSubtotals="1" fieldPosition="0"/>
    </format>
    <format dxfId="55">
      <pivotArea dataOnly="0" labelOnly="1" grandRow="1" outline="0" fieldPosition="0"/>
    </format>
    <format dxfId="54">
      <pivotArea grandRow="1" outline="0" collapsedLevelsAreSubtotals="1" fieldPosition="0"/>
    </format>
    <format dxfId="53">
      <pivotArea dataOnly="0" labelOnly="1" grandRow="1" outline="0" fieldPosition="0"/>
    </format>
    <format dxfId="52">
      <pivotArea dataOnly="0" labelOnly="1" fieldPosition="0">
        <references count="1">
          <reference field="1" count="1">
            <x v="5"/>
          </reference>
        </references>
      </pivotArea>
    </format>
    <format dxfId="51">
      <pivotArea dataOnly="0" labelOnly="1" outline="0" axis="axisValues" fieldPosition="0"/>
    </format>
    <format dxfId="50">
      <pivotArea field="1" type="button" dataOnly="0" labelOnly="1" outline="0" axis="axisRow" fieldPosition="0"/>
    </format>
    <format dxfId="49">
      <pivotArea dataOnly="0" labelOnly="1" outline="0" axis="axisValues" fieldPosition="0"/>
    </format>
    <format dxfId="48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4" iMeasureHier="46">
      <autoFilter ref="A1">
        <filterColumn colId="0">
          <top10 top="0"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93DC9E-235D-431E-AD2E-CB3376845606}" name="PivotTable1" cacheId="3" applyNumberFormats="0" applyBorderFormats="0" applyFontFormats="0" applyPatternFormats="0" applyAlignmentFormats="0" applyWidthHeightFormats="1" dataCaption="Values" tag="be53310e-7882-4de7-a9f0-7455d47a83f4" updatedVersion="7" minRefreshableVersion="3" useAutoFormatting="1" subtotalHiddenItems="1" colGrandTotals="0" itemPrintTitles="1" createdVersion="7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2" hier="14" name="[dim_product].[division].[All]" cap="All"/>
    <pageField fld="0" hier="12" name="[dim_market].[region].[All]" cap="All"/>
    <pageField fld="3" hier="1" name="[dim_customer].[customer].[All]" cap="All"/>
  </pageFields>
  <dataFields count="1">
    <dataField name="Sum of Qty" fld="4" baseField="1" baseItem="0" numFmtId="165"/>
  </dataFields>
  <formats count="23">
    <format dxfId="91">
      <pivotArea type="all" dataOnly="0" outline="0" fieldPosition="0"/>
    </format>
    <format dxfId="90">
      <pivotArea type="all" dataOnly="0" outline="0" fieldPosition="0"/>
    </format>
    <format dxfId="89">
      <pivotArea outline="0" collapsedLevelsAreSubtotals="1" fieldPosition="0"/>
    </format>
    <format dxfId="88">
      <pivotArea dataOnly="0" labelOnly="1" grandRow="1" outline="0" fieldPosition="0"/>
    </format>
    <format dxfId="87">
      <pivotArea type="all" dataOnly="0" outline="0" fieldPosition="0"/>
    </format>
    <format dxfId="86">
      <pivotArea outline="0" collapsedLevelsAreSubtotals="1" fieldPosition="0"/>
    </format>
    <format dxfId="85">
      <pivotArea dataOnly="0" labelOnly="1" grandRow="1" outline="0" fieldPosition="0"/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type="all" dataOnly="0" outline="0" fieldPosition="0"/>
    </format>
    <format dxfId="81">
      <pivotArea grandRow="1" outline="0" collapsedLevelsAreSubtotals="1" fieldPosition="0"/>
    </format>
    <format dxfId="80">
      <pivotArea dataOnly="0" labelOnly="1" grandRow="1" outline="0" fieldPosition="0"/>
    </format>
    <format dxfId="79">
      <pivotArea grandRow="1" outline="0" collapsedLevelsAreSubtotals="1" fieldPosition="0"/>
    </format>
    <format dxfId="78">
      <pivotArea dataOnly="0" labelOnly="1" grandRow="1" outline="0" fieldPosition="0"/>
    </format>
    <format dxfId="77">
      <pivotArea grandRow="1" outline="0" collapsedLevelsAreSubtotals="1" fieldPosition="0"/>
    </format>
    <format dxfId="76">
      <pivotArea dataOnly="0" labelOnly="1" grandRow="1" outline="0" fieldPosition="0"/>
    </format>
    <format dxfId="75">
      <pivotArea dataOnly="0" labelOnly="1" fieldPosition="0">
        <references count="1">
          <reference field="1" count="1">
            <x v="5"/>
          </reference>
        </references>
      </pivotArea>
    </format>
    <format dxfId="74">
      <pivotArea field="1" type="button" dataOnly="0" labelOnly="1" outline="0" axis="axisRow" fieldPosition="0"/>
    </format>
    <format dxfId="73">
      <pivotArea dataOnly="0" labelOnly="1" outline="0" axis="axisValues" fieldPosition="0"/>
    </format>
    <format dxfId="72">
      <pivotArea field="1" type="button" dataOnly="0" labelOnly="1" outline="0" axis="axisRow" fieldPosition="0"/>
    </format>
    <format dxfId="71">
      <pivotArea dataOnly="0" labelOnly="1" outline="0" axis="axisValues" fieldPosition="0"/>
    </format>
    <format dxfId="70">
      <pivotArea outline="0" fieldPosition="0">
        <references count="1">
          <reference field="4294967294" count="1">
            <x v="0"/>
          </reference>
        </references>
      </pivotArea>
    </format>
    <format dxfId="69">
      <pivotArea dataOnly="0" labelOnly="1" fieldPosition="0">
        <references count="1">
          <reference field="1" count="1">
            <x v="4"/>
          </reference>
        </references>
      </pivotArea>
    </format>
  </formats>
  <conditionalFormats count="1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3" iMeasureHier="46">
      <autoFilter ref="A1">
        <filterColumn colId="0">
          <top10 val="5" filterVal="5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EEFF8C-92D7-43A5-B97F-B8302DD54929}" name="PivotTable1" cacheId="5" applyNumberFormats="0" applyBorderFormats="0" applyFontFormats="0" applyPatternFormats="0" applyAlignmentFormats="0" applyWidthHeightFormats="1" dataCaption="Values" tag="1f0f7d40-692e-4c3a-9838-8b7aaa224d51" updatedVersion="7" minRefreshableVersion="3" useAutoFormatting="1" subtotalHiddenItems="1" colGrandTotals="0" itemPrintTitles="1" createdVersion="7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4" hier="14" name="[dim_product].[division].[All]" cap="All"/>
    <pageField fld="0" hier="12" name="[dim_market].[region].[All]" cap="All"/>
    <pageField fld="5" hier="1" name="[dim_customer].[customer].[All]" cap="All"/>
  </pageFields>
  <dataFields count="2">
    <dataField name="2020" fld="1" subtotal="count" baseField="0" baseItem="0" numFmtId="165"/>
    <dataField name="2021" fld="2" subtotal="count" baseField="0" baseItem="0" numFmtId="165"/>
  </dataFields>
  <formats count="24">
    <format dxfId="47">
      <pivotArea type="all" dataOnly="0" outline="0" fieldPosition="0"/>
    </format>
    <format dxfId="4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5">
      <pivotArea type="all" dataOnly="0" outline="0" fieldPosition="0"/>
    </format>
    <format dxfId="44">
      <pivotArea outline="0" collapsedLevelsAreSubtotals="1" fieldPosition="0"/>
    </format>
    <format dxfId="43">
      <pivotArea dataOnly="0" labelOnly="1" grandRow="1" outline="0" fieldPosition="0"/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type="all" dataOnly="0" outline="0" fieldPosition="0"/>
    </format>
    <format dxfId="40">
      <pivotArea outline="0" collapsedLevelsAreSubtotals="1" fieldPosition="0"/>
    </format>
    <format dxfId="39">
      <pivotArea dataOnly="0" labelOnly="1" grandRow="1" outline="0" fieldPosition="0"/>
    </format>
    <format dxfId="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6">
      <pivotArea grandRow="1" outline="0" collapsedLevelsAreSubtotals="1" fieldPosition="0"/>
    </format>
    <format dxfId="35">
      <pivotArea dataOnly="0" labelOnly="1" grandRow="1" outline="0" fieldPosition="0"/>
    </format>
    <format dxfId="34">
      <pivotArea type="all" dataOnly="0" outline="0" fieldPosition="0"/>
    </format>
    <format dxfId="33">
      <pivotArea grandRow="1" outline="0" collapsedLevelsAreSubtotals="1" fieldPosition="0"/>
    </format>
    <format dxfId="32">
      <pivotArea dataOnly="0" labelOnly="1" grandRow="1" outline="0" fieldPosition="0"/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5">
      <pivotArea dataOnly="0" labelOnly="1" fieldPosition="0">
        <references count="1">
          <reference field="3" count="1">
            <x v="16"/>
          </reference>
        </references>
      </pivotArea>
    </format>
    <format dxfId="24">
      <pivotArea field="3" type="button" dataOnly="0" labelOnly="1" outline="0" axis="axisRow" fieldPosition="0"/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3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valueEqual" id="3" iMeasureHier="3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7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08E24FA-1071-4C5F-B934-FE9C75EBEB6A}" name="PivotTable1" cacheId="6" applyNumberFormats="0" applyBorderFormats="0" applyFontFormats="0" applyPatternFormats="0" applyAlignmentFormats="0" applyWidthHeightFormats="1" dataCaption="Values" tag="c7444432-0e13-4bfe-8a24-5f1b8fe5e66f" updatedVersion="7" minRefreshableVersion="3" useAutoFormatting="1" subtotalHiddenItems="1" colGrandTotals="0" itemPrintTitles="1" createdVersion="7" indent="0" outline="1" outlineData="1" multipleFieldFilters="0" rowHeaderCaption="Country">
  <location ref="B6:C12" firstHeaderRow="1" firstDataRow="1" firstDataCol="1" rowPageCount="3" colPageCount="1"/>
  <pivotFields count="6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5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3" hier="14" name="[dim_product].[division].[All]" cap="All"/>
    <pageField fld="0" hier="12" name="[dim_market].[region].[All]" cap="All"/>
    <pageField fld="4" hier="1" name="[dim_customer].[customer].[All]" cap="All"/>
  </pageFields>
  <dataFields count="1">
    <dataField name="2021" fld="1" subtotal="count" baseField="0" baseItem="0" numFmtId="165"/>
  </dataFields>
  <formats count="24">
    <format dxfId="23">
      <pivotArea type="all" dataOnly="0" outline="0" fieldPosition="0"/>
    </format>
    <format dxfId="2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type="all" dataOnly="0" outline="0" fieldPosition="0"/>
    </format>
    <format dxfId="16">
      <pivotArea outline="0" collapsedLevelsAreSubtotals="1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type="all" dataOnly="0" outline="0" fieldPosition="0"/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">
      <pivotArea field="2" type="button" dataOnly="0" labelOnly="1" outline="0"/>
    </format>
    <format dxfId="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5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21 vs 20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2">
    <filter fld="2" type="valueEqual" id="3" iMeasureHier="37">
      <autoFilter ref="A1">
        <filterColumn colId="0">
          <customFilters>
            <customFilter val="0"/>
          </customFilters>
        </filterColumn>
      </autoFilter>
    </filter>
    <filter fld="5" type="count" id="4" iMeasureHier="31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H23"/>
  <sheetViews>
    <sheetView showGridLines="0" view="pageLayout" zoomScale="77" zoomScaleNormal="100" zoomScalePageLayoutView="77" workbookViewId="0">
      <selection activeCell="G14" sqref="G14"/>
    </sheetView>
  </sheetViews>
  <sheetFormatPr defaultRowHeight="14.5" x14ac:dyDescent="0.35"/>
  <cols>
    <col min="2" max="2" width="16.7265625" bestFit="1" customWidth="1"/>
    <col min="3" max="3" width="8.453125" bestFit="1" customWidth="1"/>
    <col min="4" max="4" width="6.90625" bestFit="1" customWidth="1"/>
    <col min="5" max="5" width="22.81640625" bestFit="1" customWidth="1"/>
    <col min="6" max="6" width="9.36328125" customWidth="1"/>
    <col min="7" max="7" width="17.08984375" bestFit="1" customWidth="1"/>
  </cols>
  <sheetData>
    <row r="1" spans="2:8" x14ac:dyDescent="0.35">
      <c r="B1" s="10" t="s">
        <v>26</v>
      </c>
    </row>
    <row r="2" spans="2:8" x14ac:dyDescent="0.35">
      <c r="B2" s="11" t="s">
        <v>17</v>
      </c>
      <c r="C2" s="12" t="s" vm="1">
        <v>18</v>
      </c>
      <c r="E2" s="10" t="s">
        <v>27</v>
      </c>
    </row>
    <row r="3" spans="2:8" x14ac:dyDescent="0.35">
      <c r="B3" s="11" t="s">
        <v>19</v>
      </c>
      <c r="C3" s="12" t="s" vm="3">
        <v>29</v>
      </c>
      <c r="E3" s="10" t="s">
        <v>28</v>
      </c>
    </row>
    <row r="4" spans="2:8" x14ac:dyDescent="0.35">
      <c r="B4" s="11" t="s">
        <v>20</v>
      </c>
      <c r="C4" s="12" t="s" vm="2">
        <v>18</v>
      </c>
    </row>
    <row r="6" spans="2:8" x14ac:dyDescent="0.35">
      <c r="B6" s="4" t="s">
        <v>25</v>
      </c>
      <c r="C6" s="5" t="s">
        <v>21</v>
      </c>
      <c r="D6" s="5" t="s">
        <v>22</v>
      </c>
      <c r="E6" s="5" t="s">
        <v>23</v>
      </c>
      <c r="F6" s="5" t="s">
        <v>24</v>
      </c>
    </row>
    <row r="7" spans="2:8" x14ac:dyDescent="0.35">
      <c r="B7" s="2" t="s">
        <v>0</v>
      </c>
      <c r="C7" s="6">
        <v>4587078.92</v>
      </c>
      <c r="D7" s="6">
        <v>9776343.1799999997</v>
      </c>
      <c r="E7" s="6">
        <v>22963357.43</v>
      </c>
      <c r="F7" s="7">
        <v>2.3488698184181378</v>
      </c>
    </row>
    <row r="8" spans="2:8" x14ac:dyDescent="0.35">
      <c r="B8" s="13" t="s">
        <v>1</v>
      </c>
      <c r="C8" s="6">
        <v>1568658.58</v>
      </c>
      <c r="D8" s="6">
        <v>3508582.26</v>
      </c>
      <c r="E8" s="6">
        <v>8740281.7599999998</v>
      </c>
      <c r="F8" s="14">
        <v>2.4911149610612235</v>
      </c>
    </row>
    <row r="9" spans="2:8" x14ac:dyDescent="0.35">
      <c r="B9" s="13" t="s">
        <v>2</v>
      </c>
      <c r="C9" s="6">
        <v>3424319.52</v>
      </c>
      <c r="D9" s="6">
        <v>4682824.17</v>
      </c>
      <c r="E9" s="6">
        <v>18385679.039999999</v>
      </c>
      <c r="F9" s="14">
        <v>3.9261946151610472</v>
      </c>
    </row>
    <row r="10" spans="2:8" x14ac:dyDescent="0.35">
      <c r="B10" s="13" t="s">
        <v>3</v>
      </c>
      <c r="C10" s="6">
        <v>1669064.37</v>
      </c>
      <c r="D10" s="6">
        <v>2473054.08</v>
      </c>
      <c r="E10" s="6">
        <v>7545512.4199999999</v>
      </c>
      <c r="F10" s="14">
        <v>3.0510907468711723</v>
      </c>
    </row>
    <row r="11" spans="2:8" x14ac:dyDescent="0.35">
      <c r="B11" s="13" t="s">
        <v>4</v>
      </c>
      <c r="C11" s="6">
        <v>1693253.69</v>
      </c>
      <c r="D11" s="6">
        <v>3612741.39</v>
      </c>
      <c r="E11" s="6">
        <v>8521061.3200000003</v>
      </c>
      <c r="F11" s="14">
        <v>2.3586136952913752</v>
      </c>
    </row>
    <row r="12" spans="2:8" x14ac:dyDescent="0.35">
      <c r="B12" s="13" t="s">
        <v>5</v>
      </c>
      <c r="C12" s="6">
        <v>1610574.21</v>
      </c>
      <c r="D12" s="6">
        <v>1958848.47</v>
      </c>
      <c r="E12" s="6">
        <v>8445466.1400000006</v>
      </c>
      <c r="F12" s="14">
        <v>4.3114443354569438</v>
      </c>
      <c r="H12" s="1"/>
    </row>
    <row r="13" spans="2:8" x14ac:dyDescent="0.35">
      <c r="B13" s="13" t="s">
        <v>6</v>
      </c>
      <c r="C13" s="6">
        <v>1771403.38</v>
      </c>
      <c r="D13" s="6">
        <v>2268398.38</v>
      </c>
      <c r="E13" s="6">
        <v>9415955.8200000003</v>
      </c>
      <c r="F13" s="14">
        <v>4.1509268843685208</v>
      </c>
    </row>
    <row r="14" spans="2:8" x14ac:dyDescent="0.35">
      <c r="B14" s="13" t="s">
        <v>7</v>
      </c>
      <c r="C14" s="6">
        <v>1527331.67</v>
      </c>
      <c r="D14" s="6">
        <v>2246075.15</v>
      </c>
      <c r="E14" s="6">
        <v>8787721.3100000005</v>
      </c>
      <c r="F14" s="14">
        <v>3.9124787565545174</v>
      </c>
    </row>
    <row r="15" spans="2:8" x14ac:dyDescent="0.35">
      <c r="B15" s="13" t="s">
        <v>8</v>
      </c>
      <c r="C15" s="6">
        <v>1527093.19</v>
      </c>
      <c r="D15" s="6">
        <v>2021307.6</v>
      </c>
      <c r="E15" s="6">
        <v>7915833.71</v>
      </c>
      <c r="F15" s="14">
        <v>3.9161945020144384</v>
      </c>
    </row>
    <row r="16" spans="2:8" x14ac:dyDescent="0.35">
      <c r="B16" s="13" t="s">
        <v>9</v>
      </c>
      <c r="C16" s="6">
        <v>1948043.76</v>
      </c>
      <c r="D16" s="6">
        <v>4275218.2699999996</v>
      </c>
      <c r="E16" s="6">
        <v>9910676.1699999999</v>
      </c>
      <c r="F16" s="14">
        <v>2.3181684639460527</v>
      </c>
    </row>
    <row r="17" spans="2:6" x14ac:dyDescent="0.35">
      <c r="B17" s="13" t="s">
        <v>10</v>
      </c>
      <c r="C17" s="6">
        <v>1545414.4</v>
      </c>
      <c r="D17" s="6">
        <v>2067836.93</v>
      </c>
      <c r="E17" s="6">
        <v>8670140.25</v>
      </c>
      <c r="F17" s="14">
        <v>4.1928549220755045</v>
      </c>
    </row>
    <row r="18" spans="2:6" x14ac:dyDescent="0.35">
      <c r="B18" s="13" t="s">
        <v>11</v>
      </c>
      <c r="C18" s="6">
        <v>1482289.87</v>
      </c>
      <c r="D18" s="6">
        <v>2113442.65</v>
      </c>
      <c r="E18" s="6">
        <v>8086224.5099999998</v>
      </c>
      <c r="F18" s="14">
        <v>3.8260912875965669</v>
      </c>
    </row>
    <row r="19" spans="2:6" x14ac:dyDescent="0.35">
      <c r="B19" s="15" t="s">
        <v>12</v>
      </c>
      <c r="C19" s="6">
        <v>1593507.3</v>
      </c>
      <c r="D19" s="6">
        <v>2195530.88</v>
      </c>
      <c r="E19" s="6">
        <v>9083423.4199999999</v>
      </c>
      <c r="F19" s="14">
        <v>4.1372332781764385</v>
      </c>
    </row>
    <row r="20" spans="2:6" x14ac:dyDescent="0.35">
      <c r="B20" s="2" t="s">
        <v>13</v>
      </c>
      <c r="C20" s="6">
        <v>1586096.79</v>
      </c>
      <c r="D20" s="6">
        <v>2189486</v>
      </c>
      <c r="E20" s="6">
        <v>8477403.8399999999</v>
      </c>
      <c r="F20" s="14">
        <v>3.871869397657715</v>
      </c>
    </row>
    <row r="21" spans="2:6" x14ac:dyDescent="0.35">
      <c r="B21" s="13" t="s">
        <v>14</v>
      </c>
      <c r="C21" s="6">
        <v>1730790.48</v>
      </c>
      <c r="D21" s="6">
        <v>2145221.92</v>
      </c>
      <c r="E21" s="6">
        <v>8533368.9800000004</v>
      </c>
      <c r="F21" s="14">
        <v>3.9778490516263236</v>
      </c>
    </row>
    <row r="22" spans="2:6" x14ac:dyDescent="0.35">
      <c r="B22" s="15" t="s">
        <v>15</v>
      </c>
      <c r="C22" s="6">
        <v>1553625.99</v>
      </c>
      <c r="D22" s="6">
        <v>2235120.4</v>
      </c>
      <c r="E22" s="6">
        <v>7780406.0599999996</v>
      </c>
      <c r="F22" s="16">
        <v>3.480978501202888</v>
      </c>
    </row>
    <row r="23" spans="2:6" x14ac:dyDescent="0.35">
      <c r="B23" s="17" t="s">
        <v>16</v>
      </c>
      <c r="C23" s="18">
        <v>30818546.120000001</v>
      </c>
      <c r="D23" s="8">
        <v>49770031.729999997</v>
      </c>
      <c r="E23" s="8">
        <v>161262512.18000001</v>
      </c>
      <c r="F23" s="9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499984740745262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{8B34C3F7-C582-4A32-8766-6833E4CE61CB}</x14:id>
        </ext>
      </extLst>
    </cfRule>
  </conditionalFormatting>
  <pageMargins left="0.7" right="0.7" top="0.75" bottom="0.75" header="0.3" footer="0.3"/>
  <pageSetup orientation="portrait" r:id="rId2"/>
  <headerFooter>
    <oddHeader>&amp;L&amp;"Amazon Ember Display,Bold"&amp;16AtliQ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B34C3F7-C582-4A32-8766-6833E4CE61C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B6D25A-3321-4387-B1C6-451C1106E30B}">
  <dimension ref="B1:G30"/>
  <sheetViews>
    <sheetView showGridLines="0" zoomScaleNormal="100" zoomScalePageLayoutView="77" workbookViewId="0">
      <selection activeCell="E4" sqref="E4"/>
    </sheetView>
  </sheetViews>
  <sheetFormatPr defaultRowHeight="14.5" x14ac:dyDescent="0.35"/>
  <cols>
    <col min="2" max="2" width="16.1796875" bestFit="1" customWidth="1"/>
    <col min="3" max="3" width="6.81640625" bestFit="1" customWidth="1"/>
    <col min="4" max="4" width="8" bestFit="1" customWidth="1"/>
    <col min="5" max="5" width="22.6328125" bestFit="1" customWidth="1"/>
    <col min="6" max="6" width="11.08984375" bestFit="1" customWidth="1"/>
    <col min="7" max="7" width="12.453125" bestFit="1" customWidth="1"/>
    <col min="8" max="8" width="12.1796875" bestFit="1" customWidth="1"/>
  </cols>
  <sheetData>
    <row r="1" spans="2:7" x14ac:dyDescent="0.35">
      <c r="B1" s="10" t="s">
        <v>26</v>
      </c>
    </row>
    <row r="2" spans="2:7" x14ac:dyDescent="0.35">
      <c r="E2" s="10" t="s">
        <v>30</v>
      </c>
    </row>
    <row r="3" spans="2:7" x14ac:dyDescent="0.35">
      <c r="B3" s="11" t="s">
        <v>17</v>
      </c>
      <c r="C3" s="12" t="s" vm="1">
        <v>18</v>
      </c>
      <c r="E3" s="10" t="s">
        <v>31</v>
      </c>
    </row>
    <row r="4" spans="2:7" x14ac:dyDescent="0.35">
      <c r="B4" s="11" t="s">
        <v>20</v>
      </c>
      <c r="C4" s="12" t="s" vm="2">
        <v>18</v>
      </c>
      <c r="E4" t="s">
        <v>94</v>
      </c>
    </row>
    <row r="6" spans="2:7" x14ac:dyDescent="0.35">
      <c r="B6" s="3" t="s">
        <v>30</v>
      </c>
      <c r="C6" s="5" t="s">
        <v>21</v>
      </c>
      <c r="D6" s="5" t="s">
        <v>22</v>
      </c>
      <c r="E6" s="5" t="s">
        <v>23</v>
      </c>
      <c r="F6" s="23" t="s">
        <v>54</v>
      </c>
      <c r="G6" s="23" t="s">
        <v>55</v>
      </c>
    </row>
    <row r="7" spans="2:7" x14ac:dyDescent="0.35">
      <c r="B7" s="19" t="s">
        <v>32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4">
        <v>-9.5358519668716904E-2</v>
      </c>
    </row>
    <row r="8" spans="2:7" x14ac:dyDescent="0.35">
      <c r="B8" s="13" t="s">
        <v>33</v>
      </c>
      <c r="C8" s="21"/>
      <c r="D8" s="21">
        <v>118281.03</v>
      </c>
      <c r="E8" s="21">
        <v>2840298.27</v>
      </c>
      <c r="F8" s="21">
        <v>-333376.85999999987</v>
      </c>
      <c r="G8" s="25">
        <v>-0.10504441896042456</v>
      </c>
    </row>
    <row r="9" spans="2:7" x14ac:dyDescent="0.35">
      <c r="B9" s="13" t="s">
        <v>34</v>
      </c>
      <c r="C9" s="21">
        <v>479984.39</v>
      </c>
      <c r="D9" s="21">
        <v>2258843.36</v>
      </c>
      <c r="E9" s="21">
        <v>6950493.5499999998</v>
      </c>
      <c r="F9" s="21">
        <v>-716880.88999999966</v>
      </c>
      <c r="G9" s="25">
        <v>-9.3497571510280861E-2</v>
      </c>
    </row>
    <row r="10" spans="2:7" x14ac:dyDescent="0.35">
      <c r="B10" s="13" t="s">
        <v>35</v>
      </c>
      <c r="C10" s="21">
        <v>4764382.0599999996</v>
      </c>
      <c r="D10" s="21">
        <v>12170759.43</v>
      </c>
      <c r="E10" s="21">
        <v>35058881.399999999</v>
      </c>
      <c r="F10" s="21">
        <v>-5067398.1600000039</v>
      </c>
      <c r="G10" s="25">
        <v>-0.1262862696359085</v>
      </c>
    </row>
    <row r="11" spans="2:7" x14ac:dyDescent="0.35">
      <c r="B11" s="13" t="s">
        <v>36</v>
      </c>
      <c r="C11" s="21">
        <v>1425717.75</v>
      </c>
      <c r="D11" s="21">
        <v>5423567.6699999999</v>
      </c>
      <c r="E11" s="21">
        <v>22886336.25</v>
      </c>
      <c r="F11" s="21">
        <v>-2066097.1799999997</v>
      </c>
      <c r="G11" s="25">
        <v>-8.2801430401411538E-2</v>
      </c>
    </row>
    <row r="12" spans="2:7" x14ac:dyDescent="0.35">
      <c r="B12" s="13" t="s">
        <v>37</v>
      </c>
      <c r="C12" s="21">
        <v>4036469.18</v>
      </c>
      <c r="D12" s="21">
        <v>7471763.3600000003</v>
      </c>
      <c r="E12" s="21">
        <v>25944172.039999999</v>
      </c>
      <c r="F12" s="21">
        <v>-2189637.0400000066</v>
      </c>
      <c r="G12" s="25">
        <v>-7.7829384345847213E-2</v>
      </c>
    </row>
    <row r="13" spans="2:7" x14ac:dyDescent="0.35">
      <c r="B13" s="13" t="s">
        <v>38</v>
      </c>
      <c r="C13" s="21">
        <v>2563110.11</v>
      </c>
      <c r="D13" s="21">
        <v>4685895.05</v>
      </c>
      <c r="E13" s="21">
        <v>12006271.039999999</v>
      </c>
      <c r="F13" s="21">
        <v>-1527369</v>
      </c>
      <c r="G13" s="25">
        <v>-0.11285722063581648</v>
      </c>
    </row>
    <row r="14" spans="2:7" x14ac:dyDescent="0.35">
      <c r="B14" s="13" t="s">
        <v>29</v>
      </c>
      <c r="C14" s="21">
        <v>30818546.120000001</v>
      </c>
      <c r="D14" s="21">
        <v>49770031.729999997</v>
      </c>
      <c r="E14" s="21">
        <v>161262512.18000001</v>
      </c>
      <c r="F14" s="21">
        <v>-9551596.819999963</v>
      </c>
      <c r="G14" s="25">
        <v>-5.5918078874854331E-2</v>
      </c>
    </row>
    <row r="15" spans="2:7" x14ac:dyDescent="0.35">
      <c r="B15" s="13" t="s">
        <v>39</v>
      </c>
      <c r="C15" s="21">
        <v>2524401.4900000002</v>
      </c>
      <c r="D15" s="21">
        <v>6206743.5</v>
      </c>
      <c r="E15" s="21">
        <v>18414576.809999999</v>
      </c>
      <c r="F15" s="21">
        <v>-2381839.4799999967</v>
      </c>
      <c r="G15" s="25">
        <v>-0.11453124647948645</v>
      </c>
    </row>
    <row r="16" spans="2:7" x14ac:dyDescent="0.35">
      <c r="B16" s="13" t="s">
        <v>40</v>
      </c>
      <c r="C16" s="21">
        <v>2904063.69</v>
      </c>
      <c r="D16" s="21">
        <v>4463460.7300000004</v>
      </c>
      <c r="E16" s="21">
        <v>11717810.460000001</v>
      </c>
      <c r="F16" s="21">
        <v>-1049543.3199999984</v>
      </c>
      <c r="G16" s="25">
        <v>-8.2205235171293148E-2</v>
      </c>
    </row>
    <row r="17" spans="2:7" x14ac:dyDescent="0.35">
      <c r="B17" s="13" t="s">
        <v>41</v>
      </c>
      <c r="C17" s="21"/>
      <c r="D17" s="21">
        <v>1881281.6</v>
      </c>
      <c r="E17" s="21">
        <v>7922197.0099999998</v>
      </c>
      <c r="F17" s="21">
        <v>-326785.86000000034</v>
      </c>
      <c r="G17" s="25">
        <v>-3.9615291381978626E-2</v>
      </c>
    </row>
    <row r="18" spans="2:7" x14ac:dyDescent="0.35">
      <c r="B18" s="13" t="s">
        <v>42</v>
      </c>
      <c r="C18" s="21">
        <v>225342.85</v>
      </c>
      <c r="D18" s="21">
        <v>3356013.39</v>
      </c>
      <c r="E18" s="21">
        <v>7984235.1399999997</v>
      </c>
      <c r="F18" s="21">
        <v>-655937.64999999944</v>
      </c>
      <c r="G18" s="25">
        <v>-7.5917191234783105E-2</v>
      </c>
    </row>
    <row r="19" spans="2:7" x14ac:dyDescent="0.35">
      <c r="B19" s="13" t="s">
        <v>43</v>
      </c>
      <c r="C19" s="21"/>
      <c r="D19" s="21">
        <v>1985436.8</v>
      </c>
      <c r="E19" s="21">
        <v>11402159.76</v>
      </c>
      <c r="F19" s="21">
        <v>-1402308.5700000003</v>
      </c>
      <c r="G19" s="25">
        <v>-0.10951712588600704</v>
      </c>
    </row>
    <row r="20" spans="2:7" x14ac:dyDescent="0.35">
      <c r="B20" s="13" t="s">
        <v>44</v>
      </c>
      <c r="C20" s="21"/>
      <c r="D20" s="21">
        <v>2478582.35</v>
      </c>
      <c r="E20" s="21">
        <v>13677506.75</v>
      </c>
      <c r="F20" s="21">
        <v>-1435642.7600000016</v>
      </c>
      <c r="G20" s="25">
        <v>-9.4992956898234338E-2</v>
      </c>
    </row>
    <row r="21" spans="2:7" x14ac:dyDescent="0.35">
      <c r="B21" s="13" t="s">
        <v>45</v>
      </c>
      <c r="C21" s="21">
        <v>624511.51</v>
      </c>
      <c r="D21" s="21">
        <v>4694011.05</v>
      </c>
      <c r="E21" s="21">
        <v>5656740.3200000003</v>
      </c>
      <c r="F21" s="21">
        <v>-524119.02999999933</v>
      </c>
      <c r="G21" s="25">
        <v>-8.4797113204007679E-2</v>
      </c>
    </row>
    <row r="22" spans="2:7" x14ac:dyDescent="0.35">
      <c r="B22" s="13" t="s">
        <v>46</v>
      </c>
      <c r="C22" s="21">
        <v>5694417.1100000003</v>
      </c>
      <c r="D22" s="21">
        <v>13365181.73</v>
      </c>
      <c r="E22" s="21">
        <v>31857231.300000001</v>
      </c>
      <c r="F22" s="21">
        <v>-2497140.91</v>
      </c>
      <c r="G22" s="25">
        <v>-7.2687717730237633E-2</v>
      </c>
    </row>
    <row r="23" spans="2:7" x14ac:dyDescent="0.35">
      <c r="B23" s="13" t="s">
        <v>47</v>
      </c>
      <c r="C23" s="21">
        <v>408770.79</v>
      </c>
      <c r="D23" s="21">
        <v>2792885.74</v>
      </c>
      <c r="E23" s="21">
        <v>5189452.4400000004</v>
      </c>
      <c r="F23" s="21">
        <v>-940738.24999999907</v>
      </c>
      <c r="G23" s="25">
        <v>-0.15345986733081532</v>
      </c>
    </row>
    <row r="24" spans="2:7" x14ac:dyDescent="0.35">
      <c r="B24" s="13" t="s">
        <v>48</v>
      </c>
      <c r="C24" s="21">
        <v>747761.23</v>
      </c>
      <c r="D24" s="21">
        <v>3586722.7</v>
      </c>
      <c r="E24" s="21">
        <v>11829546.960000001</v>
      </c>
      <c r="F24" s="21">
        <v>-507754.55999999866</v>
      </c>
      <c r="G24" s="25">
        <v>-4.1156046901899716E-2</v>
      </c>
    </row>
    <row r="25" spans="2:7" x14ac:dyDescent="0.35">
      <c r="B25" s="13" t="s">
        <v>49</v>
      </c>
      <c r="C25" s="21">
        <v>12804937.970000001</v>
      </c>
      <c r="D25" s="21">
        <v>17283549.059999999</v>
      </c>
      <c r="E25" s="21">
        <v>48965337.950000003</v>
      </c>
      <c r="F25" s="21">
        <v>-4361315.049999997</v>
      </c>
      <c r="G25" s="25">
        <v>-8.1784901257538081E-2</v>
      </c>
    </row>
    <row r="26" spans="2:7" x14ac:dyDescent="0.35">
      <c r="B26" s="13" t="s">
        <v>50</v>
      </c>
      <c r="C26" s="21"/>
      <c r="D26" s="21">
        <v>1773783.69</v>
      </c>
      <c r="E26" s="21">
        <v>12618989.83</v>
      </c>
      <c r="F26" s="21">
        <v>-1785178.0700000003</v>
      </c>
      <c r="G26" s="25">
        <v>-0.12393482791879983</v>
      </c>
    </row>
    <row r="27" spans="2:7" x14ac:dyDescent="0.35">
      <c r="B27" s="13" t="s">
        <v>51</v>
      </c>
      <c r="C27" s="21">
        <v>53347.12</v>
      </c>
      <c r="D27" s="21">
        <v>226086.88</v>
      </c>
      <c r="E27" s="21">
        <v>1767821.3</v>
      </c>
      <c r="F27" s="21">
        <v>-196436.74000000022</v>
      </c>
      <c r="G27" s="25">
        <v>-0.10000556749662086</v>
      </c>
    </row>
    <row r="28" spans="2:7" x14ac:dyDescent="0.35">
      <c r="B28" s="13" t="s">
        <v>52</v>
      </c>
      <c r="C28" s="21">
        <v>1998158.57</v>
      </c>
      <c r="D28" s="21">
        <v>8078947.71</v>
      </c>
      <c r="E28" s="21">
        <v>34152244.240000002</v>
      </c>
      <c r="F28" s="21">
        <v>-2979488.5399999991</v>
      </c>
      <c r="G28" s="25">
        <v>-8.0241031509437649E-2</v>
      </c>
    </row>
    <row r="29" spans="2:7" x14ac:dyDescent="0.35">
      <c r="B29" s="13" t="s">
        <v>53</v>
      </c>
      <c r="C29" s="21">
        <v>11527649.91</v>
      </c>
      <c r="D29" s="21">
        <v>31921130.43</v>
      </c>
      <c r="E29" s="21">
        <v>87780946.540000007</v>
      </c>
      <c r="F29" s="21">
        <v>-10235186.649999991</v>
      </c>
      <c r="G29" s="25">
        <v>-0.10442348944902292</v>
      </c>
    </row>
    <row r="30" spans="2:7" x14ac:dyDescent="0.35">
      <c r="B30" s="22" t="s">
        <v>16</v>
      </c>
      <c r="C30" s="8">
        <v>87478258.349999994</v>
      </c>
      <c r="D30" s="8">
        <v>196690953.08000001</v>
      </c>
      <c r="E30" s="8">
        <v>598877095.26999998</v>
      </c>
      <c r="F30" s="8">
        <v>-54944473.939999938</v>
      </c>
      <c r="G30" s="26">
        <v>-8.4035884601342065E-2</v>
      </c>
    </row>
  </sheetData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{CB354C43-FEE9-4936-9BE2-0F678B82A36A}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499984740745262"/>
        <color theme="7" tint="0.39997558519241921"/>
        <color theme="0"/>
      </colorScale>
    </cfRule>
  </conditionalFormatting>
  <pageMargins left="0.7" right="0.7" top="0.75" bottom="0.75" header="0.3" footer="0.3"/>
  <pageSetup orientation="portrait" r:id="rId2"/>
  <headerFooter>
    <oddHeader>&amp;L&amp;"Amazon Ember Display,Bold"&amp;16AtliQ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B354C43-FEE9-4936-9BE2-0F678B82A36A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ECC72F-7C7E-427C-8B21-F892953956F7}">
  <dimension ref="B1:E17"/>
  <sheetViews>
    <sheetView showGridLines="0" zoomScaleNormal="100" zoomScalePageLayoutView="77" workbookViewId="0">
      <selection activeCell="E7" sqref="E7"/>
    </sheetView>
  </sheetViews>
  <sheetFormatPr defaultRowHeight="14.5" x14ac:dyDescent="0.35"/>
  <cols>
    <col min="2" max="2" width="22.26953125" customWidth="1"/>
    <col min="3" max="3" width="5.7265625" bestFit="1" customWidth="1"/>
    <col min="4" max="4" width="6.81640625" bestFit="1" customWidth="1"/>
    <col min="5" max="5" width="13.81640625" customWidth="1"/>
    <col min="6" max="6" width="13.08984375" bestFit="1" customWidth="1"/>
    <col min="7" max="7" width="12.453125" bestFit="1" customWidth="1"/>
    <col min="8" max="8" width="12.1796875" bestFit="1" customWidth="1"/>
  </cols>
  <sheetData>
    <row r="1" spans="2:5" x14ac:dyDescent="0.35">
      <c r="B1" s="10" t="s">
        <v>26</v>
      </c>
    </row>
    <row r="2" spans="2:5" x14ac:dyDescent="0.35">
      <c r="B2" s="11" t="s">
        <v>20</v>
      </c>
      <c r="C2" s="12" t="s" vm="2">
        <v>18</v>
      </c>
      <c r="E2" s="10" t="s">
        <v>93</v>
      </c>
    </row>
    <row r="3" spans="2:5" x14ac:dyDescent="0.35">
      <c r="B3" s="11" t="s">
        <v>17</v>
      </c>
      <c r="C3" s="12" t="s" vm="1">
        <v>18</v>
      </c>
      <c r="E3" t="s">
        <v>94</v>
      </c>
    </row>
    <row r="4" spans="2:5" x14ac:dyDescent="0.35">
      <c r="B4" s="11" t="s">
        <v>91</v>
      </c>
      <c r="C4" s="12" t="s" vm="4">
        <v>18</v>
      </c>
    </row>
    <row r="6" spans="2:5" x14ac:dyDescent="0.35">
      <c r="B6" s="28" t="s">
        <v>92</v>
      </c>
      <c r="C6" s="5" t="s">
        <v>22</v>
      </c>
      <c r="D6" s="5" t="s">
        <v>23</v>
      </c>
      <c r="E6" s="5" t="s">
        <v>95</v>
      </c>
    </row>
    <row r="7" spans="2:5" ht="29" x14ac:dyDescent="0.35">
      <c r="B7" s="27" t="s">
        <v>58</v>
      </c>
      <c r="C7" s="20">
        <v>3017651.26</v>
      </c>
      <c r="D7" s="20">
        <v>19350888.969999999</v>
      </c>
      <c r="E7" s="24">
        <v>5.4125663646103357</v>
      </c>
    </row>
    <row r="8" spans="2:5" x14ac:dyDescent="0.35">
      <c r="B8" s="13" t="s">
        <v>64</v>
      </c>
      <c r="C8" s="21">
        <v>780509.95</v>
      </c>
      <c r="D8" s="21">
        <v>4379743.4400000004</v>
      </c>
      <c r="E8" s="25">
        <v>4.6113870681597335</v>
      </c>
    </row>
    <row r="9" spans="2:5" x14ac:dyDescent="0.35">
      <c r="B9" s="13" t="s">
        <v>65</v>
      </c>
      <c r="C9" s="21">
        <v>670943.94999999995</v>
      </c>
      <c r="D9" s="21">
        <v>5159507.3099999996</v>
      </c>
      <c r="E9" s="25">
        <v>6.6899229958031512</v>
      </c>
    </row>
    <row r="10" spans="2:5" x14ac:dyDescent="0.35">
      <c r="B10" s="13" t="s">
        <v>67</v>
      </c>
      <c r="C10" s="21">
        <v>48711.25</v>
      </c>
      <c r="D10" s="21">
        <v>837583.23</v>
      </c>
      <c r="E10" s="25">
        <v>16.194862172496087</v>
      </c>
    </row>
    <row r="11" spans="2:5" x14ac:dyDescent="0.35">
      <c r="B11" s="13" t="s">
        <v>68</v>
      </c>
      <c r="C11" s="21">
        <v>52983.41</v>
      </c>
      <c r="D11" s="21">
        <v>937207.26</v>
      </c>
      <c r="E11" s="25">
        <v>16.688692743634281</v>
      </c>
    </row>
    <row r="12" spans="2:5" x14ac:dyDescent="0.35">
      <c r="B12" s="13" t="s">
        <v>69</v>
      </c>
      <c r="C12" s="21">
        <v>68492.95</v>
      </c>
      <c r="D12" s="21">
        <v>1227566.43</v>
      </c>
      <c r="E12" s="25">
        <v>16.922522390990608</v>
      </c>
    </row>
    <row r="13" spans="2:5" x14ac:dyDescent="0.35">
      <c r="B13" s="13" t="s">
        <v>79</v>
      </c>
      <c r="C13" s="21">
        <v>25111.06</v>
      </c>
      <c r="D13" s="21">
        <v>1437236.73</v>
      </c>
      <c r="E13" s="25">
        <v>56.235207514139184</v>
      </c>
    </row>
    <row r="14" spans="2:5" x14ac:dyDescent="0.35">
      <c r="B14" s="13" t="s">
        <v>80</v>
      </c>
      <c r="C14" s="21">
        <v>647812.53</v>
      </c>
      <c r="D14" s="21">
        <v>3806948.89</v>
      </c>
      <c r="E14" s="25">
        <v>4.8766212657232799</v>
      </c>
    </row>
    <row r="15" spans="2:5" x14ac:dyDescent="0.35">
      <c r="B15" s="13" t="s">
        <v>83</v>
      </c>
      <c r="C15" s="21">
        <v>432975.45</v>
      </c>
      <c r="D15" s="21">
        <v>11211859.029999999</v>
      </c>
      <c r="E15" s="25">
        <v>24.894907043805834</v>
      </c>
    </row>
    <row r="16" spans="2:5" x14ac:dyDescent="0.35">
      <c r="B16" s="13" t="s">
        <v>87</v>
      </c>
      <c r="C16" s="21">
        <v>688701.91</v>
      </c>
      <c r="D16" s="21">
        <v>3640101.9</v>
      </c>
      <c r="E16" s="25">
        <v>4.2854534699925537</v>
      </c>
    </row>
    <row r="17" spans="2:5" x14ac:dyDescent="0.35">
      <c r="B17" s="22" t="s">
        <v>16</v>
      </c>
      <c r="C17" s="8">
        <v>6433893.7199999997</v>
      </c>
      <c r="D17" s="8">
        <v>51988643.189999998</v>
      </c>
      <c r="E17" s="26">
        <v>7.0804323870615633</v>
      </c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{9FF3BBEA-B218-4D15-98FF-91844734462B}</x14:id>
        </ext>
      </extLst>
    </cfRule>
  </conditionalFormatting>
  <pageMargins left="0.7" right="0.7" top="0.75" bottom="0.75" header="0.3" footer="0.3"/>
  <pageSetup orientation="portrait" r:id="rId2"/>
  <headerFooter>
    <oddHeader>&amp;L&amp;"Amazon Ember Display,Bold"&amp;16AtliQ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FF3BBEA-B218-4D15-98FF-91844734462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6F1256D-7258-4A43-A99D-5D33ADE53A53}">
  <dimension ref="B2:E10"/>
  <sheetViews>
    <sheetView showGridLines="0" zoomScaleNormal="100" zoomScalePageLayoutView="77" workbookViewId="0">
      <selection activeCell="F13" sqref="F13"/>
    </sheetView>
  </sheetViews>
  <sheetFormatPr defaultRowHeight="14.5" x14ac:dyDescent="0.35"/>
  <cols>
    <col min="2" max="2" width="12.1796875" bestFit="1" customWidth="1"/>
    <col min="3" max="4" width="8" bestFit="1" customWidth="1"/>
    <col min="5" max="5" width="10.1796875" customWidth="1"/>
    <col min="6" max="6" width="13.08984375" bestFit="1" customWidth="1"/>
    <col min="7" max="7" width="12.453125" bestFit="1" customWidth="1"/>
    <col min="8" max="8" width="12.1796875" bestFit="1" customWidth="1"/>
  </cols>
  <sheetData>
    <row r="2" spans="2:5" x14ac:dyDescent="0.35">
      <c r="B2" s="10" t="s">
        <v>26</v>
      </c>
      <c r="E2" s="10" t="s">
        <v>97</v>
      </c>
    </row>
    <row r="3" spans="2:5" x14ac:dyDescent="0.35">
      <c r="B3" s="11" t="s">
        <v>17</v>
      </c>
      <c r="C3" s="12" t="s" vm="1">
        <v>18</v>
      </c>
      <c r="E3" t="s">
        <v>94</v>
      </c>
    </row>
    <row r="4" spans="2:5" x14ac:dyDescent="0.35">
      <c r="B4" s="11" t="s">
        <v>91</v>
      </c>
      <c r="C4" s="12" t="s" vm="4">
        <v>18</v>
      </c>
    </row>
    <row r="6" spans="2:5" x14ac:dyDescent="0.35">
      <c r="B6" s="28" t="s">
        <v>96</v>
      </c>
      <c r="C6" s="5" t="s">
        <v>22</v>
      </c>
      <c r="D6" s="5" t="s">
        <v>23</v>
      </c>
      <c r="E6" s="5" t="s">
        <v>95</v>
      </c>
    </row>
    <row r="7" spans="2:5" x14ac:dyDescent="0.35">
      <c r="B7" s="19" t="s">
        <v>90</v>
      </c>
      <c r="C7" s="20">
        <v>51381236.68</v>
      </c>
      <c r="D7" s="20">
        <v>94734636.299999997</v>
      </c>
      <c r="E7" s="24">
        <v>0.84375936472691371</v>
      </c>
    </row>
    <row r="8" spans="2:5" x14ac:dyDescent="0.35">
      <c r="B8" s="13" t="s">
        <v>88</v>
      </c>
      <c r="C8" s="21">
        <v>105240750.19</v>
      </c>
      <c r="D8" s="21">
        <v>338378682.16000003</v>
      </c>
      <c r="E8" s="25">
        <v>2.2152819278568088</v>
      </c>
    </row>
    <row r="9" spans="2:5" x14ac:dyDescent="0.35">
      <c r="B9" s="13" t="s">
        <v>89</v>
      </c>
      <c r="C9" s="21">
        <v>40068966.210000001</v>
      </c>
      <c r="D9" s="21">
        <v>165763776.81</v>
      </c>
      <c r="E9" s="25">
        <v>3.1369616560916009</v>
      </c>
    </row>
    <row r="10" spans="2:5" x14ac:dyDescent="0.35">
      <c r="B10" s="22" t="s">
        <v>16</v>
      </c>
      <c r="C10" s="8">
        <v>196690953.08000001</v>
      </c>
      <c r="D10" s="8">
        <v>598877095.26999998</v>
      </c>
      <c r="E10" s="26">
        <v>2.0447617742053392</v>
      </c>
    </row>
  </sheetData>
  <conditionalFormatting pivot="1" sqref="C7:D9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9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{D358735D-1B1D-4AE2-A0CF-A1D0F8882AB5}</x14:id>
        </ext>
      </extLst>
    </cfRule>
  </conditionalFormatting>
  <pageMargins left="0.7" right="0.7" top="0.75" bottom="0.75" header="0.3" footer="0.3"/>
  <pageSetup orientation="portrait" r:id="rId2"/>
  <headerFooter>
    <oddHeader>&amp;L&amp;"Amazon Ember Display,Bold"&amp;16AtliQ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358735D-1B1D-4AE2-A0CF-A1D0F8882AB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D741C9-FA60-4486-A11E-BCFC337108A6}">
  <dimension ref="B1:E28"/>
  <sheetViews>
    <sheetView showGridLines="0" topLeftCell="A10" zoomScale="82" zoomScaleNormal="82" zoomScalePageLayoutView="77" workbookViewId="0">
      <selection activeCell="H25" sqref="H25"/>
    </sheetView>
  </sheetViews>
  <sheetFormatPr defaultRowHeight="14.5" x14ac:dyDescent="0.35"/>
  <cols>
    <col min="2" max="2" width="22.453125" bestFit="1" customWidth="1"/>
    <col min="3" max="3" width="11.81640625" bestFit="1" customWidth="1"/>
    <col min="4" max="4" width="11.453125" bestFit="1" customWidth="1"/>
    <col min="5" max="5" width="17.90625" bestFit="1" customWidth="1"/>
    <col min="6" max="6" width="11.453125" bestFit="1" customWidth="1"/>
    <col min="7" max="7" width="12.453125" bestFit="1" customWidth="1"/>
    <col min="8" max="8" width="12.1796875" bestFit="1" customWidth="1"/>
  </cols>
  <sheetData>
    <row r="1" spans="2:5" x14ac:dyDescent="0.35">
      <c r="B1" s="10" t="s">
        <v>26</v>
      </c>
    </row>
    <row r="2" spans="2:5" x14ac:dyDescent="0.35">
      <c r="B2" s="11" t="s">
        <v>20</v>
      </c>
      <c r="C2" s="12" t="s" vm="2">
        <v>18</v>
      </c>
      <c r="E2" s="10" t="s">
        <v>99</v>
      </c>
    </row>
    <row r="3" spans="2:5" x14ac:dyDescent="0.35">
      <c r="B3" s="11" t="s">
        <v>17</v>
      </c>
      <c r="C3" s="12" t="s" vm="1">
        <v>18</v>
      </c>
    </row>
    <row r="4" spans="2:5" x14ac:dyDescent="0.35">
      <c r="B4" s="11" t="s">
        <v>91</v>
      </c>
      <c r="C4" s="12" t="s" vm="4">
        <v>18</v>
      </c>
    </row>
    <row r="6" spans="2:5" x14ac:dyDescent="0.35">
      <c r="B6" s="31" t="s">
        <v>92</v>
      </c>
      <c r="C6" s="30" t="s">
        <v>98</v>
      </c>
    </row>
    <row r="7" spans="2:5" x14ac:dyDescent="0.35">
      <c r="B7" s="19" t="s">
        <v>60</v>
      </c>
      <c r="C7" s="20">
        <v>3376565</v>
      </c>
    </row>
    <row r="8" spans="2:5" x14ac:dyDescent="0.35">
      <c r="B8" s="13" t="s">
        <v>61</v>
      </c>
      <c r="C8" s="21">
        <v>3975074</v>
      </c>
    </row>
    <row r="9" spans="2:5" x14ac:dyDescent="0.35">
      <c r="B9" s="13" t="s">
        <v>73</v>
      </c>
      <c r="C9" s="21">
        <v>4151008</v>
      </c>
    </row>
    <row r="10" spans="2:5" x14ac:dyDescent="0.35">
      <c r="B10" s="13" t="s">
        <v>74</v>
      </c>
      <c r="C10" s="21">
        <v>3371170</v>
      </c>
    </row>
    <row r="11" spans="2:5" ht="29" x14ac:dyDescent="0.35">
      <c r="B11" s="29" t="s">
        <v>75</v>
      </c>
      <c r="C11" s="21">
        <v>4126295</v>
      </c>
    </row>
    <row r="12" spans="2:5" x14ac:dyDescent="0.35">
      <c r="B12" s="22" t="s">
        <v>16</v>
      </c>
      <c r="C12" s="8">
        <v>19000112</v>
      </c>
    </row>
    <row r="17" spans="2:5" x14ac:dyDescent="0.35">
      <c r="B17" s="10" t="s">
        <v>26</v>
      </c>
    </row>
    <row r="18" spans="2:5" x14ac:dyDescent="0.35">
      <c r="B18" s="11" t="s">
        <v>20</v>
      </c>
      <c r="C18" s="12" t="s" vm="2">
        <v>18</v>
      </c>
      <c r="E18" s="10" t="s">
        <v>100</v>
      </c>
    </row>
    <row r="19" spans="2:5" x14ac:dyDescent="0.35">
      <c r="B19" s="11" t="s">
        <v>17</v>
      </c>
      <c r="C19" s="12" t="s" vm="1">
        <v>18</v>
      </c>
    </row>
    <row r="20" spans="2:5" x14ac:dyDescent="0.35">
      <c r="B20" s="11" t="s">
        <v>91</v>
      </c>
      <c r="C20" s="12" t="s" vm="4">
        <v>18</v>
      </c>
    </row>
    <row r="22" spans="2:5" x14ac:dyDescent="0.35">
      <c r="B22" s="28" t="s">
        <v>92</v>
      </c>
      <c r="C22" s="30" t="s">
        <v>98</v>
      </c>
    </row>
    <row r="23" spans="2:5" x14ac:dyDescent="0.35">
      <c r="B23" s="19" t="s">
        <v>59</v>
      </c>
      <c r="C23" s="32">
        <v>51721</v>
      </c>
    </row>
    <row r="24" spans="2:5" x14ac:dyDescent="0.35">
      <c r="B24" s="13" t="s">
        <v>63</v>
      </c>
      <c r="C24" s="33">
        <v>63059</v>
      </c>
    </row>
    <row r="25" spans="2:5" x14ac:dyDescent="0.35">
      <c r="B25" s="13" t="s">
        <v>65</v>
      </c>
      <c r="C25" s="33">
        <v>15224</v>
      </c>
    </row>
    <row r="26" spans="2:5" x14ac:dyDescent="0.35">
      <c r="B26" s="13" t="s">
        <v>66</v>
      </c>
      <c r="C26" s="33">
        <v>8854</v>
      </c>
    </row>
    <row r="27" spans="2:5" x14ac:dyDescent="0.35">
      <c r="B27" s="13" t="s">
        <v>83</v>
      </c>
      <c r="C27" s="33">
        <v>36029</v>
      </c>
    </row>
    <row r="28" spans="2:5" x14ac:dyDescent="0.35">
      <c r="B28" s="22" t="s">
        <v>16</v>
      </c>
      <c r="C28" s="34">
        <v>174887</v>
      </c>
    </row>
  </sheetData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3:C27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3"/>
  <headerFooter>
    <oddHeader>&amp;L&amp;"Amazon Ember Display,Bold"&amp;16AtliQ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065BFD-2299-4725-AE45-AA1D0A5F0C50}">
  <dimension ref="B1:E23"/>
  <sheetViews>
    <sheetView showGridLines="0" zoomScaleNormal="100" zoomScalePageLayoutView="77" workbookViewId="0">
      <selection activeCell="F8" sqref="F8"/>
    </sheetView>
  </sheetViews>
  <sheetFormatPr defaultRowHeight="14.5" x14ac:dyDescent="0.35"/>
  <cols>
    <col min="2" max="2" width="36.81640625" bestFit="1" customWidth="1"/>
    <col min="3" max="3" width="5.7265625" bestFit="1" customWidth="1"/>
    <col min="4" max="4" width="8" bestFit="1" customWidth="1"/>
    <col min="5" max="5" width="17.90625" bestFit="1" customWidth="1"/>
    <col min="6" max="6" width="13.08984375" bestFit="1" customWidth="1"/>
    <col min="7" max="7" width="12.453125" bestFit="1" customWidth="1"/>
    <col min="8" max="8" width="12.1796875" bestFit="1" customWidth="1"/>
  </cols>
  <sheetData>
    <row r="1" spans="2:5" x14ac:dyDescent="0.35">
      <c r="B1" s="10" t="s">
        <v>26</v>
      </c>
    </row>
    <row r="2" spans="2:5" x14ac:dyDescent="0.35">
      <c r="B2" s="11" t="s">
        <v>20</v>
      </c>
      <c r="C2" s="12" t="s" vm="2">
        <v>18</v>
      </c>
      <c r="E2" s="10" t="s">
        <v>101</v>
      </c>
    </row>
    <row r="3" spans="2:5" x14ac:dyDescent="0.35">
      <c r="B3" s="11" t="s">
        <v>17</v>
      </c>
      <c r="C3" s="12" t="s" vm="1">
        <v>18</v>
      </c>
      <c r="E3" t="s">
        <v>94</v>
      </c>
    </row>
    <row r="4" spans="2:5" x14ac:dyDescent="0.35">
      <c r="B4" s="11" t="s">
        <v>91</v>
      </c>
      <c r="C4" s="12" t="s" vm="4">
        <v>18</v>
      </c>
    </row>
    <row r="6" spans="2:5" x14ac:dyDescent="0.35">
      <c r="B6" s="28" t="s">
        <v>92</v>
      </c>
      <c r="C6" s="5" t="s">
        <v>22</v>
      </c>
      <c r="D6" s="5" t="s">
        <v>23</v>
      </c>
    </row>
    <row r="7" spans="2:5" x14ac:dyDescent="0.35">
      <c r="B7" s="19" t="s">
        <v>56</v>
      </c>
      <c r="C7" s="20"/>
      <c r="D7" s="20">
        <v>4394981.7300000004</v>
      </c>
    </row>
    <row r="8" spans="2:5" x14ac:dyDescent="0.35">
      <c r="B8" s="13" t="s">
        <v>57</v>
      </c>
      <c r="C8" s="21"/>
      <c r="D8" s="21">
        <v>14207395.529999999</v>
      </c>
    </row>
    <row r="9" spans="2:5" x14ac:dyDescent="0.35">
      <c r="B9" s="13" t="s">
        <v>62</v>
      </c>
      <c r="C9" s="21"/>
      <c r="D9" s="21">
        <v>19524227.91</v>
      </c>
    </row>
    <row r="10" spans="2:5" x14ac:dyDescent="0.35">
      <c r="B10" s="13" t="s">
        <v>63</v>
      </c>
      <c r="C10" s="21"/>
      <c r="D10" s="21">
        <v>11701437.68</v>
      </c>
    </row>
    <row r="11" spans="2:5" x14ac:dyDescent="0.35">
      <c r="B11" s="13" t="s">
        <v>66</v>
      </c>
      <c r="C11" s="21"/>
      <c r="D11" s="21">
        <v>3508874.52</v>
      </c>
    </row>
    <row r="12" spans="2:5" x14ac:dyDescent="0.35">
      <c r="B12" s="13" t="s">
        <v>70</v>
      </c>
      <c r="C12" s="21"/>
      <c r="D12" s="21">
        <v>4210009.2300000004</v>
      </c>
    </row>
    <row r="13" spans="2:5" x14ac:dyDescent="0.35">
      <c r="B13" s="13" t="s">
        <v>71</v>
      </c>
      <c r="C13" s="21"/>
      <c r="D13" s="21">
        <v>4862675.75</v>
      </c>
    </row>
    <row r="14" spans="2:5" x14ac:dyDescent="0.35">
      <c r="B14" s="13" t="s">
        <v>72</v>
      </c>
      <c r="C14" s="21"/>
      <c r="D14" s="21">
        <v>1676224.51</v>
      </c>
    </row>
    <row r="15" spans="2:5" x14ac:dyDescent="0.35">
      <c r="B15" s="13" t="s">
        <v>76</v>
      </c>
      <c r="C15" s="21"/>
      <c r="D15" s="21">
        <v>13657515.859999999</v>
      </c>
    </row>
    <row r="16" spans="2:5" x14ac:dyDescent="0.35">
      <c r="B16" s="13" t="s">
        <v>77</v>
      </c>
      <c r="C16" s="21"/>
      <c r="D16" s="21">
        <v>2846079.8</v>
      </c>
    </row>
    <row r="17" spans="2:4" x14ac:dyDescent="0.35">
      <c r="B17" s="13" t="s">
        <v>78</v>
      </c>
      <c r="C17" s="21"/>
      <c r="D17" s="21">
        <v>2294921.14</v>
      </c>
    </row>
    <row r="18" spans="2:4" x14ac:dyDescent="0.35">
      <c r="B18" s="13" t="s">
        <v>81</v>
      </c>
      <c r="C18" s="21"/>
      <c r="D18" s="21">
        <v>21983053.98</v>
      </c>
    </row>
    <row r="19" spans="2:4" x14ac:dyDescent="0.35">
      <c r="B19" s="13" t="s">
        <v>82</v>
      </c>
      <c r="C19" s="21"/>
      <c r="D19" s="21">
        <v>15411654.33</v>
      </c>
    </row>
    <row r="20" spans="2:4" x14ac:dyDescent="0.35">
      <c r="B20" s="13" t="s">
        <v>84</v>
      </c>
      <c r="C20" s="21"/>
      <c r="D20" s="21">
        <v>20738249.41</v>
      </c>
    </row>
    <row r="21" spans="2:4" x14ac:dyDescent="0.35">
      <c r="B21" s="13" t="s">
        <v>85</v>
      </c>
      <c r="C21" s="21"/>
      <c r="D21" s="21">
        <v>17895529.77</v>
      </c>
    </row>
    <row r="22" spans="2:4" x14ac:dyDescent="0.35">
      <c r="B22" s="13" t="s">
        <v>86</v>
      </c>
      <c r="C22" s="21"/>
      <c r="D22" s="21">
        <v>17248401.5</v>
      </c>
    </row>
    <row r="23" spans="2:4" x14ac:dyDescent="0.35">
      <c r="B23" s="22" t="s">
        <v>16</v>
      </c>
      <c r="C23" s="8"/>
      <c r="D23" s="8">
        <v>176161232.65000001</v>
      </c>
    </row>
  </sheetData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&amp;L&amp;"Amazon Ember Display,Bold"&amp;16AtliQ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419A11-4D85-4AB6-99AE-AA3EB326C660}">
  <dimension ref="B1:E12"/>
  <sheetViews>
    <sheetView showGridLines="0" tabSelected="1" zoomScaleNormal="100" zoomScalePageLayoutView="77" workbookViewId="0">
      <selection activeCell="H13" sqref="H13"/>
    </sheetView>
  </sheetViews>
  <sheetFormatPr defaultRowHeight="14.5" x14ac:dyDescent="0.35"/>
  <cols>
    <col min="2" max="2" width="16.1796875" bestFit="1" customWidth="1"/>
    <col min="3" max="4" width="8" bestFit="1" customWidth="1"/>
    <col min="5" max="5" width="17.90625" bestFit="1" customWidth="1"/>
    <col min="6" max="6" width="13.08984375" bestFit="1" customWidth="1"/>
    <col min="7" max="7" width="12.453125" bestFit="1" customWidth="1"/>
    <col min="8" max="8" width="12.1796875" bestFit="1" customWidth="1"/>
  </cols>
  <sheetData>
    <row r="1" spans="2:5" x14ac:dyDescent="0.35">
      <c r="B1" s="10" t="s">
        <v>26</v>
      </c>
    </row>
    <row r="2" spans="2:5" x14ac:dyDescent="0.35">
      <c r="B2" s="11" t="s">
        <v>20</v>
      </c>
      <c r="C2" s="12" t="s" vm="2">
        <v>18</v>
      </c>
      <c r="E2" s="10" t="s">
        <v>102</v>
      </c>
    </row>
    <row r="3" spans="2:5" x14ac:dyDescent="0.35">
      <c r="B3" s="11" t="s">
        <v>17</v>
      </c>
      <c r="C3" s="12" t="s" vm="1">
        <v>18</v>
      </c>
      <c r="E3" t="s">
        <v>94</v>
      </c>
    </row>
    <row r="4" spans="2:5" x14ac:dyDescent="0.35">
      <c r="B4" s="11" t="s">
        <v>91</v>
      </c>
      <c r="C4" s="12" t="s" vm="4">
        <v>18</v>
      </c>
    </row>
    <row r="6" spans="2:5" x14ac:dyDescent="0.35">
      <c r="B6" s="3" t="s">
        <v>30</v>
      </c>
      <c r="C6" s="12" t="s">
        <v>23</v>
      </c>
    </row>
    <row r="7" spans="2:5" x14ac:dyDescent="0.35">
      <c r="B7" s="19" t="s">
        <v>35</v>
      </c>
      <c r="C7" s="20">
        <v>35058881.399999999</v>
      </c>
    </row>
    <row r="8" spans="2:5" x14ac:dyDescent="0.35">
      <c r="B8" s="13" t="s">
        <v>29</v>
      </c>
      <c r="C8" s="21">
        <v>161262512.18000001</v>
      </c>
    </row>
    <row r="9" spans="2:5" x14ac:dyDescent="0.35">
      <c r="B9" s="13" t="s">
        <v>49</v>
      </c>
      <c r="C9" s="21">
        <v>48965337.950000003</v>
      </c>
    </row>
    <row r="10" spans="2:5" x14ac:dyDescent="0.35">
      <c r="B10" s="13" t="s">
        <v>52</v>
      </c>
      <c r="C10" s="21">
        <v>34152244.240000002</v>
      </c>
    </row>
    <row r="11" spans="2:5" x14ac:dyDescent="0.35">
      <c r="B11" s="13" t="s">
        <v>53</v>
      </c>
      <c r="C11" s="21">
        <v>87780946.540000007</v>
      </c>
    </row>
    <row r="12" spans="2:5" x14ac:dyDescent="0.35">
      <c r="B12" s="22" t="s">
        <v>16</v>
      </c>
      <c r="C12" s="8">
        <v>367219922.31</v>
      </c>
    </row>
  </sheetData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&amp;L&amp;"Amazon Ember Display,Bold"&amp;16AtliQ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a 9 f d 0 a d 1 - 8 9 3 3 - 4 3 5 4 - a 6 3 f - f 1 2 0 7 d f e f 0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 y e a r < / s t r i n g > < / k e y > < v a l u e > < i n t > 8 9 < / i n t > < / v a l u e > < / i t e m > < i t e m > < k e y > < s t r i n g > F Y   m o n t h < / s t r i n g > < / k e y > < v a l u e > < i n t > 1 3 6 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3 f a 2 1 a b - 7 c e a - 4 d b 5 - 8 2 e 2 - a 6 d 8 1 5 7 8 1 d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0 0 c d 7 9 6 - d 3 2 6 - 4 6 e 7 - 9 a c b - 5 c c 8 c 0 6 1 c 3 e 3 , d i m _ m a r k e t _ d d e 2 c 6 0 2 - 3 8 6 a - 4 1 1 6 - 8 e 3 3 - c 0 4 6 5 4 f 4 4 0 f f , d i m _ p r o d u c t _ 2 a d 3 5 1 8 1 - 8 b a 4 - 4 0 5 1 - b 7 7 2 - d 2 c b f a b 4 3 9 f 0 , f a c t _ s a l e s _ m o n t h l y _ 6 b 4 1 e 4 0 c - 7 5 6 6 - 4 a 4 9 - 9 1 c d - 7 3 0 6 8 5 1 c c 7 a 0 , d i m _ d a t e _ a 9 f d 0 a d 1 - 8 9 3 3 - 4 3 5 4 - a 6 3 f - f 1 2 0 7 d f e f 0 a 4 , n s _ t a r g e t s _ 2 0 2 1 _ 1 f 1 9 e 1 3 1 - e 0 d 9 - 4 6 9 4 - 9 8 3 5 - c 3 f b 1 d 2 a 8 0 f 2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7 f b 2 d 2 d - 4 7 b 9 - 4 0 c a - a 4 4 9 - b 4 1 2 6 4 b f 6 c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 n e t _ 2 1 - 2 0   % < / M e a s u r e N a m e > < D i s p l a y N a m e > n e t _ 2 1 - 2 0 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D a t a M a s h u p   x m l n s = " h t t p : / / s c h e m a s . m i c r o s o f t . c o m / D a t a M a s h u p " > A A A A A O A H A A B Q S w M E F A A C A A g A c K V Y W c m g o h O n A A A A + A A A A B I A H A B D b 2 5 m a W c v U G F j a 2 F n Z S 5 4 b W w g o h g A K K A U A A A A A A A A A A A A A A A A A A A A A A A A A A A A h Y 9 B C 4 I w H M X v Q d 9 B d n e b C w R l z k P X h E C K r k O H j v S / 0 N n 8 b h 3 6 S H 2 F l L K 6 d X z v / e C 9 9 7 j d e T q 2 j X d V X a 8 N J C j A F H m 9 l V D K x o B K E B i U i v W K 7 2 V x l p X y J h r 6 e O z L B N X W X m J C n H P Y b b D p K s I o D c g p 2 + V F r V q J P r D + D / s a 5 t p C I c G P r z W C 4 S j E Q R S G D F N O F p d n G r 4 E m x b P 6 Y / J t 0 N j h 0 4 J B f 4 h 5 2 S R n L x P i C d Q S w M E F A A C A A g A c K V Y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H C l W F n S T y q V 4 A Q A A C 4 Z A A A T A B w A R m 9 y b X V s Y X M v U 2 V j d G l v b j E u b S C i G A A o o B Q A A A A A A A A A A A A A A A A A A A A A A A A A A A D l W G 1 P 4 z g Q / o 7 E f 7 C C d G q l K L f t A t q 7 V T / 0 C u h W u m O B c i u t 2 q o y i W m j c 2 z O d g o 9 x H + / s Z M Q O y / Q s i v Q 6 v q h l J l 4 n m d m P E + c S B K q m D M 0 z v 7 2 P u 7 u 7 O 7 I J R Y k Q n v e U N H 4 H y Q x J R J d k B s u l I c G i B K 1 u 4 P g M + a p C A l Y T j i N i A h O Y r i w 4 4 1 + n f 4 l i Z B T u U i Z w t M j H q Y J Y U p O Q x 6 R K y z j U E 6 P 7 0 J C p w 0 A 3 d 2 d m N n x b U p R n M z D V C q e E N H I p J G z n 1 2 0 9 2 3 M p n M H P Z Q r X Y w M + X 6 y 5 2 V F Q G d Y L b 3 B N 0 J 5 / i l O y M C z E Q O N O H u Y j D h T E G j 2 m N W n R K + B 6 o z G X z S l k V w F B V z n + y f t T 4 4 I j Z N Y E T H w f M 9 H I 0 7 T h M n B g Y + O G c S M 2 W L Q 6 x / 0 f X S e c k X G a k 3 J o P w Z n H J G Z t 1 H + m e C J 1 z T / 5 1 g K K D U K V z i K 7 g w 9 + T 2 T i V T H 0 3 y C 4 a U j k N M s Z A D J V I 7 9 m i J 2 Q K u v 1 z f k D L u p c B M X n O R Z M y 1 U 0 e v E f H v 7 7 0 i 9 b k u F m B + Y u p w P 9 B L H n x U u s G j w I Y U u V P G k W D x N 1 E 1 8 w 3 F S i P X H C E w Z Y Q 6 9 o c y E e g G x S F w + 4 J p a q W S 2 4 2 1 U 8 n X 9 4 Z U x e c I e k t T G a + M B T r s W P I A w o n k W 4 m 1 k u i 1 s q i Q 9 f O Z 3 I r H J R T A p V H q Q p 1 J V S O y 6 r + N Q u T Y r 6 Y P G d 4 b q o O V c K s 2 v H + Z N m w 1 v 6 4 6 w O x m 7 l 5 t 1 j J 7 v 8 X + v m 0 G t x A q d w 6 3 F K r e y 5 S q R X F k e j X / F 6 p a c w i y g D v + s 4 L D M E M x Q x D G R N l E e a D i H i y D 7 9 N h 6 2 Q / 8 n o C N K f 4 r M 5 U O G 6 A n k d u U R U X v i o u N 4 J H a f h G 6 l K A v 5 q 8 5 I B v q C 9 2 y q 0 C c / i j C k x p 3 2 + x H 7 T Y D 3 9 Q o c r 7 W Z y o 3 N S i e B X L q i 4 Z H S M L v W / q B y e s y I K L d f 2 o l c H U 7 C s s Y l w J 5 O q A m 6 M 9 / t c Y e J s d O k 9 g E J Z 0 / f o q 0 M D h V c S g j v t G m t B S g P / X c 0 k E 2 7 7 Y w v q 3 i h N i b / v m 6 X r m a e Z c r e t G R o p q 4 4 S n 5 e C w N L k i w t a d E a Z h C g 8 4 Q H V 4 J S E H R a r P K 5 U U 6 x J 0 X 7 A 4 N e E D C O Q w s u D G W c 0 v + K 3 V G 2 3 s P E X F K t 5 n o d 9 a H B E Z E q Z 3 h 5 P L V j p n U 2 n q j h 1 5 G E V 6 p 5 h O l I H B m o W s n 6 U Q t O B 2 n o c k O F y i I / g d X H J 9 l u l M t G P m e 2 v 4 e F 3 0 E / J + 9 u B b + 4 I z H I 0 V h o K Y / 0 5 g H 3 X M 0 i O 8 z t d 1 u 3 7 f 9 9 5 t u v B P P W / V p c 1 F 6 z 9 b N K c Q u m p W m o 2 V s 6 r c q 3 f c w a 5 1 e W g 1 2 d Z 6 J 2 b 1 p K c j N A r 8 f b 4 7 T W X 2 9 G W d / r v e B / 8 X v 9 f t B k G T t 9 / z P 2 j v Q 1 k t z l b E o C u e 5 V I m p Z f + E U v V y S B 9 N L 6 h s Q J p C 8 y P 3 9 a n X C 0 h m 0 7 X h 0 G k t P g + v l M C m 4 0 u g 2 M h u H i h 5 j R w a z j w V B t 0 Q R j c K q J C e e 2 D u 3 Y 8 M f N l 4 K x t m 8 5 5 F f H J v p f 3 J y a z 5 M w m R / w a m Y 3 d P I 3 O b C P P 3 H K c Q T R B P l 8 7 s 2 E V q A H 2 K 8 G i G a y N G Q C v 9 S I b V 0 c p 8 U q N 3 E Z q X E q A c v I V 1 T O E F Y a G 7 E y M c + b v d 5 t R e s 0 w 7 q h r l I Z M C u h Z t 6 V k G w Q 3 O 0 h f G / S e R G i u 1 w V J + K p 5 / 2 p H u X 8 r t O C B M s e s P l C 6 8 W x 9 Y X I O L V 4 Q J e d a H B p l x j k 3 6 b f r Q X 7 U a n z L f s s o x 5 G c V i K b U 1 r 3 e 7 + Z 2 f h 0 V A j Y a x y K W l 6 B 1 O 4 p 5 l h T V K l 2 n m l 7 F P A + / g d Q S w E C L Q A U A A I A C A B w p V h Z y a C i E 6 c A A A D 4 A A A A E g A A A A A A A A A A A A A A A A A A A A A A Q 2 9 u Z m l n L 1 B h Y 2 t h Z 2 U u e G 1 s U E s B A i 0 A F A A C A A g A c K V Y W V N y O C y b A A A A 4 Q A A A B M A A A A A A A A A A A A A A A A A 8 w A A A F t D b 2 5 0 Z W 5 0 X 1 R 5 c G V z X S 5 4 b W x Q S w E C L Q A U A A I A C A B w p V h Z 0 k 8 q l e A E A A A u G Q A A E w A A A A A A A A A A A A A A A A D b A Q A A R m 9 y b X V s Y X M v U 2 V j d G l v b j E u b V B L B Q Y A A A A A A w A D A M I A A A A I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c V Q A A A A A A A L p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B d G x p c S U y M H N h b G V z J T I w U m V w b 3 J 0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E w L T I y V D E y O j U y O j A z L j c 1 N z U 5 N z Z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0 F 0 b G l x I H N h b G V z I F J l c G 9 y d C 9 T b 3 V y Y 2 U u e 0 N v b n R l b n Q s M H 0 m c X V v d D s s J n F 1 b 3 Q 7 U 2 V j d G l v b j E v Q X R s a X E g c 2 F s Z X M g U m V w b 3 J 0 L 1 N v d X J j Z S 5 7 T m F t Z S w x f S Z x d W 9 0 O y w m c X V v d D t T Z W N 0 a W 9 u M S 9 B d G x p c S B z Y W x l c y B S Z X B v c n Q v U 2 9 1 c m N l L n t F e H R l b n N p b 2 4 s M n 0 m c X V v d D s s J n F 1 b 3 Q 7 U 2 V j d G l v b j E v Q X R s a X E g c 2 F s Z X M g U m V w b 3 J 0 L 1 N v d X J j Z S 5 7 R G F 0 Z S B h Y 2 N l c 3 N l Z C w z f S Z x d W 9 0 O y w m c X V v d D t T Z W N 0 a W 9 u M S 9 B d G x p c S B z Y W x l c y B S Z X B v c n Q v U 2 9 1 c m N l L n t E Y X R l I G 1 v Z G l m a W V k L D R 9 J n F 1 b 3 Q 7 L C Z x d W 9 0 O 1 N l Y 3 R p b 2 4 x L 0 F 0 b G l x I H N h b G V z I F J l c G 9 y d C 9 T b 3 V y Y 2 U u e 0 R h d G U g Y 3 J l Y X R l Z C w 1 f S Z x d W 9 0 O y w m c X V v d D t T Z W N 0 a W 9 u M S 9 B d G x p c S B z Y W x l c y B S Z X B v c n Q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Q X R s a X E g c 2 F s Z X M g U m V w b 3 J 0 L 1 N v d X J j Z S 5 7 Q 2 9 u d G V u d C w w f S Z x d W 9 0 O y w m c X V v d D t T Z W N 0 a W 9 u M S 9 B d G x p c S B z Y W x l c y B S Z X B v c n Q v U 2 9 1 c m N l L n t O Y W 1 l L D F 9 J n F 1 b 3 Q 7 L C Z x d W 9 0 O 1 N l Y 3 R p b 2 4 x L 0 F 0 b G l x I H N h b G V z I F J l c G 9 y d C 9 T b 3 V y Y 2 U u e 0 V 4 d G V u c 2 l v b i w y f S Z x d W 9 0 O y w m c X V v d D t T Z W N 0 a W 9 u M S 9 B d G x p c S B z Y W x l c y B S Z X B v c n Q v U 2 9 1 c m N l L n t E Y X R l I G F j Y 2 V z c 2 V k L D N 9 J n F 1 b 3 Q 7 L C Z x d W 9 0 O 1 N l Y 3 R p b 2 4 x L 0 F 0 b G l x I H N h b G V z I F J l c G 9 y d C 9 T b 3 V y Y 2 U u e 0 R h d G U g b W 9 k a W Z p Z W Q s N H 0 m c X V v d D s s J n F 1 b 3 Q 7 U 2 V j d G l v b j E v Q X R s a X E g c 2 F s Z X M g U m V w b 3 J 0 L 1 N v d X J j Z S 5 7 R G F 0 Z S B j c m V h d G V k L D V 9 J n F 1 b 3 Q 7 L C Z x d W 9 0 O 1 N l Y 3 R p b 2 4 x L 0 F 0 b G l x I H N h b G V z I F J l c G 9 y d C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y M l Q x M j o 1 M T o 0 O C 4 0 M D A 2 O D c 2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2 9 1 b n R y e S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w L T I y V D E y O j U x O j Q 4 L j Q x N D Y 0 N z d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p b i B z d W J 6 b 2 5 l L n t z d W J f e m 9 u Z S w x f S Z x d W 9 0 O y w m c X V v d D t T Z W N 0 a W 9 u M S 9 k a W 1 f b W F y a 2 V 0 L 1 J l c G x h Y 2 V k I G 5 h b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p b i B z d W J 6 b 2 5 l L n t z d W J f e m 9 u Z S w x f S Z x d W 9 0 O y w m c X V v d D t T Z W N 0 a W 9 u M S 9 k a W 1 f b W F y a 2 V 0 L 1 J l c G x h Y 2 V k I G 5 h b i B p b i B y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Q 2 9 1 b n R y e S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A t M j J U M T I 6 N T E 6 N D g u N D I 0 M T U 2 N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v d W 5 0 c n k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c 5 O T k 2 M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y M l Q x N D o w O T o z M S 4 1 O D M x N D g y W i I g L z 4 8 R W 5 0 c n k g V H l w Z T 0 i R m l s b E N v b H V t b l R 5 c G V z I i B W Y W x 1 Z T 0 i c 0 N R W U R B d 1 V K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U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E 5 Y z g 1 Z j E t M G V k M y 0 0 O G E 5 L T k z Z W Q t O T Q 3 Z m R j Z m Y 1 M z k z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U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v d W 5 0 c n k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y M l Q x M z o 0 N j o y N S 4 5 N j k 2 N D M 0 W i I g L z 4 8 R W 5 0 c n k g V H l w Z T 0 i R m l s b E N v b H V t b l R 5 c G V z I i B W Y W x 1 Z T 0 i c 0 N R a 0 R B Q U E 9 I i A v P j x F b n R y e S B U e X B l P S J G a W x s Q 2 9 s d W 1 u T m F t Z X M i I F Z h b H V l P S J z W y Z x d W 9 0 O 2 R h d G U m c X V v d D s s J n F 1 b 3 Q 7 b W 9 u d G g m c X V v d D s s J n F 1 b 3 Q 7 e W V h c i Z x d W 9 0 O y w m c X V v d D t G W S B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J b n N l c n R l Z C B Z Z W F y L n t 5 Z W F y L D J 9 J n F 1 b 3 Q 7 L C Z x d W 9 0 O 1 N l Y 3 R p b 2 4 x L 2 R p b V 9 k Y X R l L 0 F k Z G V k I E N 1 c 3 R v b S 5 7 R l k g b W 9 u d G g s M 3 0 m c X V v d D s s J n F 1 b 3 Q 7 U 2 V j d G l v b j E v Z G l t X 2 R h d G U v Q W R k Z W Q g Q 3 V z d G 9 t M S 5 7 R l k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J b n N l c n R l Z C B Z Z W F y L n t 5 Z W F y L D J 9 J n F 1 b 3 Q 7 L C Z x d W 9 0 O 1 N l Y 3 R p b 2 4 x L 2 R p b V 9 k Y X R l L 0 F k Z G V k I E N 1 c 3 R v b S 5 7 R l k g b W 9 u d G g s M 3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N v d W 5 0 c n k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0 F 0 b G l x J T I w c 2 F s Z X M l M j B S Z X B v c n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z Z 3 V u d G E l N U N E b 2 N 1 b W V u d H M l N U N j b 2 R l Y m F z a W N z J T V D R X h j Z W w l N U N B d G x p c S U y M H N h b G V z J T I w U m V w b 3 J 0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c 2 d 1 b n R h J T V D R G 9 j d W 1 l b n R z J T V D Y 2 9 k Z W J h c 2 l j c y U 1 Q 0 V 4 Y 2 V s J T V D Q X R s a X E l M j B z Y W x l c y U y M F J l c G 9 y d C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c 2 d 1 b n R h J T V D R G 9 j d W 1 l b n R z J T V D Y 2 9 k Z W J h c 2 l j c y U 1 Q 0 V 4 Y 2 V s J T V D Q X R s a X E l M j B z Y W x l c y U y M F J l c G 9 y d C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3 N n d W 5 0 Y S U 1 Q 0 R v Y 3 V t Z W 5 0 c y U 1 Q 2 N v Z G V i Y X N p Y 3 M l N U N F e G N l b C U 1 Q 0 F 0 b G l x J T I w c 2 F s Z X M l M j B S Z X B v c n Q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p b i U y M H J l Z 2 l v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x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V G 9 w I D E w I H B y b 2 R 1 Y 3 R z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y N F Q x N D o z N T o x N y 4 5 O T U y M D c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l z w 5 Q / v Y O U G v R E L 4 p B V u M g A A A A A C A A A A A A A D Z g A A w A A A A B A A A A C V R 4 N U O 2 m W p D C g M s x 0 o J R Y A A A A A A S A A A C g A A A A E A A A A O 5 I A c + e 4 h 1 U Q a N I E S s x K 0 1 Q A A A A d X Z H x b O K o v b c h 9 q A 3 5 c o E X L 5 e E a 6 P r j D A m P s h T e 2 p d Z 9 5 K T O h G i l / l 4 / E 3 T z w a K e m t V N G y 8 L Z U Z N W q o N v P 8 7 g h Q X a f C P + g 3 X H L o 6 b e o y P 8 Y U A A A A R g i o y R T + E J E 2 4 f n U u / v L c J B x o M w = < / D a t a M a s h u p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6 b 4 1 e 4 0 c - 7 5 6 6 - 4 a 4 9 - 9 1 c d - 7 3 0 6 8 5 1 c c 7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5 4 d 6 9 c 0 c - c 9 f a - 4 e 8 3 - b 5 1 e - d 5 9 7 e 5 8 5 8 6 4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2 a d 3 5 1 8 1 - 8 b a 4 - 4 0 5 1 - b 7 7 2 - d 2 c b f a b 4 3 9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1 f 0 f 7 d 4 0 - 6 9 2 e - 4 c 3 a - 9 8 3 8 - 8 b 7 a a a 2 2 4 d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d d e 2 c 6 0 2 - 3 8 6 a - 4 1 1 6 - 8 e 3 3 - c 0 4 6 5 4 f 4 4 0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c u s t o m e r _ f 0 0 c d 7 9 6 - d 3 2 6 - 4 6 e 7 - 9 a c b - 5 c c 8 c 0 6 1 c 3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9 f d 0 a d 1 - 8 9 3 3 - 4 3 5 4 - a 6 3 f - f 1 2 0 7 d f e f 0 a 4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c 7 4 4 4 4 3 2 - 0 e 1 3 - 4 b f e - 8 a 2 4 - 5 f 1 b 8 f e 5 e 6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 F a l s e < / V i s i b l e > < / i t e m > < i t e m > < M e a s u r e N a m e > n e t _ s a l e s _ 2 0 < / M e a s u r e N a m e > < D i s p l a y N a m e > n e t _ s a l e s _ 2 0 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 2 0 2 4 - 1 1 - 0 1 T 1 9 : 3 0 : 1 3 . 2 1 3 0 8 7 6 + 0 5 : 3 0 < / L a s t P r o c e s s e d T i m e > < / D a t a M o d e l i n g S a n d b o x . S e r i a l i z e d S a n d b o x E r r o r C a c h e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0 2 3 6 3 5 8 f - 6 f 4 9 - 4 0 5 3 - b f d c - f b f f 2 2 f 9 0 d f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4 1 3 d 9 5 0 0 - 0 d 5 d - 4 f 5 7 - 9 9 8 d - a a 7 c 6 d 7 c 0 0 a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 M e a s u r e s \ 2 1   -   t a r g e t < / K e y > < / D i a g r a m O b j e c t K e y > < D i a g r a m O b j e c t K e y > < K e y > M e a s u r e s \ 2 1   -   t a r g e t \ T a g I n f o \ F o r m u l a < / K e y > < / D i a g r a m O b j e c t K e y > < D i a g r a m O b j e c t K e y > < K e y > M e a s u r e s \ 2 1   -   t a r g e t \ T a g I n f o \ V a l u e < / K e y > < / D i a g r a m O b j e c t K e y > < D i a g r a m O b j e c t K e y > < K e y > M e a s u r e s \ 2 1 - t a r g e t   % < / K e y > < / D i a g r a m O b j e c t K e y > < D i a g r a m O b j e c t K e y > < K e y > M e a s u r e s \ 2 1 - t a r g e t   % \ T a g I n f o \ F o r m u l a < / K e y > < / D i a g r a m O b j e c t K e y > < D i a g r a m O b j e c t K e y > < K e y > M e a s u r e s \ 2 1 - t a r g e t  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 T a b l e s \ d i m _ c u s t o m e r \ M e a s u r e s \ t a r g e t _ 2 1 < / K e y > < / D i a g r a m O b j e c t K e y > < D i a g r a m O b j e c t K e y > < K e y > T a b l e s \ d i m _ c u s t o m e r \ M e a s u r e s \ 2 1   -   t a r g e t < / K e y > < / D i a g r a m O b j e c t K e y > < D i a g r a m O b j e c t K e y > < K e y > T a b l e s \ d i m _ c u s t o m e r \ M e a s u r e s \ 2 1 - t a r g e t  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 T a b l e s \ f a c t _ s a l e s _ m o n t h l y \ M e a s u r e s \ n e t _ s a l e s _ 1 9 < / K e y > < / D i a g r a m O b j e c t K e y > < D i a g r a m O b j e c t K e y > < K e y > T a b l e s \ f a c t _ s a l e s _ m o n t h l y \ M e a s u r e s \ n e t _ s a l e s _ 2 0 < / K e y > < / D i a g r a m O b j e c t K e y > < D i a g r a m O b j e c t K e y > < K e y > T a b l e s \ f a c t _ s a l e s _ m o n t h l y \ M e a s u r e s \ n e t _ s a l e s _ 2 1 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 T a b l e s \ f a c t _ s a l e s _ m o n t h l y \ M e a s u r e s \ n e t _ 2 0 2 1 - 2 0 2 0 < / K e y > < / D i a g r a m O b j e c t K e y > < D i a g r a m O b j e c t K e y > < K e y > T a b l e s \ f a c t _ s a l e s _ m o n t h l y \ M e a s u r e s \ n e t _ 2 1 - 2 0  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 1 7 3 . 3 3 3 3 3 3 3 3 3 3 3 3 3 4 < / H e i g h t > < I s E x p a n d e d > t r u e < / I s E x p a n d e d > < L a y e d O u t > t r u e < / L a y e d O u t > < L e f t > 1 0 . 1 9 2 3 7 8 8 6 4 6 6 8 4 5 6 < / L e f t > < W i d t h > 2 2 8 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 3 6 7 . 4 2 9 5 2 2 7 6 5 6 6 7 5 7 < / L e f t > < T a b I n d e x > 1 < / T a b I n d e x > < T o p >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 2 0 0 < / H e i g h t > < I s E x p a n d e d > t r u e < / I s E x p a n d e d > < L a y e d O u t > t r u e < / L a y e d O u t > < T a b I n d e x > 3 < / T a b I n d e x > < T o p > 2 1 4 . 6 6 6 6 6 6 6 6 6 6 6 6 7 4 < / T o p > < W i d t h > 2 4 1 . 3 3 3 3 3 3 3 3 3 3 3 3 3 1 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 1 9 5 . 3 3 3 3 3 3 3 3 3 3 3 3 2 6 < / H e i g h t > < I s E x p a n d e d > t r u e < / I s E x p a n d e d > < L a y e d O u t > t r u e < / L a y e d O u t > < L e f t > 3 6 7 . 9 0 3 8 1 0 5 6 7 6 6 5 6 9 < / L e f t > < T a b I n d e x > 4 < / T a b I n d e x > < T o p > 1 8 9 . 3 3 3 3 3 3 3 3 3 3 3 3 3 7 < / T o p > < W i d t h > 2 0 7 . 3 3 3 3 3 3 3 3 3 3 3 3 4 8 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 T a b l e s \ f a c t _ s a l e s _ m o n t h l y \ M e a s u r e s \ n e t _ s a l e s _ 2 1 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 T a b l e s \ f a c t _ s a l e s _ m o n t h l y \ M e a s u r e s \ n e t _ 2 0 2 1 - 2 0 2 0 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 T a b l e s \ f a c t _ s a l e s _ m o n t h l y \ M e a s u r e s \ n e t _ 2 1 - 2 0 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 1 7 4 . 6 6 6 6 6 6 6 6 6 6 6 6 6 9 < / H e i g h t > < I s E x p a n d e d > t r u e < / I s E x p a n d e d > < L a y e d O u t > t r u e < / L a y e d O u t > < L e f t > 6 8 9 . 2 3 7 1 4 3 9 0 0 9 9 9 1 7 < / L e f t > < T a b I n d e x > 5 < / T a b I n d e x > < T o p > 1 9 5 . 6 6 6 6 6 6 6 6 6 6 6 6 6 6 < / T o p > < W i d t h > 2 2 8 . 6 6 6 6 6 6 6 6 6 6 6 6 6 3 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 6 8 3 . 9 0 3 8 1 0 5 6 7 6 6 5 9 1 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 ( 2 5 4 . 1 9 2 3 7 8 8 6 4 6 6 8 , 8 3 . 4 4 4 4 4 5 ) .   E n d   p o i n t   2 :   ( 3 5 1 . 4 2 9 5 2 2 7 6 5 6 6 8 , 6 3 . 4 4 4 4 4 5 ) 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 2 5 4 . 1 9 2 3 7 8 8 6 4 6 6 8 4 6 < / b : _ x > < b : _ y > 8 3 . 4 4 4 4 4 5 < / b : _ y > < / b : P o i n t > < b : P o i n t > < b : _ x > 3 0 0 . 8 1 0 9 5 1 < / b : _ x > < b : _ y > 8 3 . 4 4 4 4 4 5 < / b : _ y > < / b : P o i n t > < b : P o i n t > < b : _ x > 3 0 2 . 8 1 0 9 5 1 < / b : _ x > < b : _ y > 8 1 . 4 4 4 4 4 5 < / b : _ y > < / b : P o i n t > < b : P o i n t > < b : _ x > 3 0 2 . 8 1 0 9 5 1 < / b : _ x > < b : _ y > 6 5 . 4 4 4 4 4 5 < / b : _ y > < / b : P o i n t > < b : P o i n t > < b : _ x > 3 0 4 . 8 1 0 9 5 1 < / b : _ x > < b : _ y > 6 3 . 4 4 4 4 4 5 < / b : _ y > < / b : P o i n t > < b : P o i n t > < b : _ x > 3 5 1 . 4 2 9 5 2 2 7 6 5 6 6 7 6 8 < / b : _ x > < b : _ y > 6 3 . 4 4 4 4 4 5 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 2 3 8 . 1 9 2 3 7 8 8 6 4 6 6 8 4 6 < / b : _ x > < b : _ y > 7 5 . 4 4 4 4 4 5 < / b : _ y > < / L a b e l L o c a t i o n > < L o c a t i o n   x m l n s : b = " h t t p : / / s c h e m a s . d a t a c o n t r a c t . o r g / 2 0 0 4 / 0 7 / S y s t e m . W i n d o w s " > < b : _ x > 2 3 8 . 1 9 2 3 7 8 8 6 4 6 6 8 4 6 < / b : _ x > < b : _ y > 8 3 . 4 4 4 4 4 5 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 3 5 1 . 4 2 9 5 2 2 7 6 5 6 6 7 6 8 < / b : _ x > < b : _ y > 5 5 . 4 4 4 4 4 5 < / b : _ y > < / L a b e l L o c a t i o n > < L o c a t i o n   x m l n s : b = " h t t p : / / s c h e m a s . d a t a c o n t r a c t . o r g / 2 0 0 4 / 0 7 / S y s t e m . W i n d o w s " > < b : _ x > 3 6 7 . 4 2 9 5 2 2 7 6 5 6 6 7 6 3 < / b : _ x > < b : _ y > 6 3 . 4 4 4 4 4 5 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 2 5 4 . 1 9 2 3 7 8 8 6 4 6 6 8 4 6 < / b : _ x > < b : _ y > 8 3 . 4 4 4 4 4 5 < / b : _ y > < / b : P o i n t > < b : P o i n t > < b : _ x > 3 0 0 . 8 1 0 9 5 1 < / b : _ x > < b : _ y > 8 3 . 4 4 4 4 4 5 < / b : _ y > < / b : P o i n t > < b : P o i n t > < b : _ x > 3 0 2 . 8 1 0 9 5 1 < / b : _ x > < b : _ y > 8 1 . 4 4 4 4 4 5 < / b : _ y > < / b : P o i n t > < b : P o i n t > < b : _ x > 3 0 2 . 8 1 0 9 5 1 < / b : _ x > < b : _ y > 6 5 . 4 4 4 4 4 5 < / b : _ y > < / b : P o i n t > < b : P o i n t > < b : _ x > 3 0 4 . 8 1 0 9 5 1 < / b : _ x > < b : _ y > 6 3 . 4 4 4 4 4 5 < / b : _ y > < / b : P o i n t > < b : P o i n t > < b : _ x > 3 5 1 . 4 2 9 5 2 2 7 6 5 6 6 7 6 8 < / b : _ x > < b : _ y > 6 3 . 4 4 4 4 4 5 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 ( 3 5 1 . 9 0 3 8 1 0 5 6 7 6 6 6 , 2 7 6 . 2 2 2 2 2 2 ) .   E n d   p o i n t   2 :   ( 2 5 4 . 1 9 2 3 7 8 8 6 4 6 6 9 , 1 0 3 . 4 4 4 4 4 5 ) 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 3 5 1 . 9 0 3 8 1 0 5 6 7 6 6 5 6 9 < / b : _ x > < b : _ y > 2 7 6 . 2 2 2 2 2 2 < / b : _ y > < / b : P o i n t > < b : P o i n t > < b : _ x > 3 0 5 . 0 4 8 0 9 5 < / b : _ x > < b : _ y > 2 7 6 . 2 2 2 2 2 2 < / b : _ y > < / b : P o i n t > < b : P o i n t > < b : _ x > 3 0 3 . 0 4 8 0 9 5 < / b : _ x > < b : _ y > 2 7 4 . 2 2 2 2 2 2 < / b : _ y > < / b : P o i n t > < b : P o i n t > < b : _ x > 3 0 3 . 0 4 8 0 9 5 < / b : _ x > < b : _ y > 1 0 5 . 4 4 4 4 4 5 < / b : _ y > < / b : P o i n t > < b : P o i n t > < b : _ x > 3 0 1 . 0 4 8 0 9 5 < / b : _ x > < b : _ y > 1 0 3 . 4 4 4 4 4 5 < / b : _ y > < / b : P o i n t > < b : P o i n t > < b : _ x > 2 5 4 . 1 9 2 3 7 8 8 6 4 6 6 8 5 1 < / b : _ x > < b : _ y > 1 0 3 . 4 4 4 4 4 5 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 3 5 1 . 9 0 3 8 1 0 5 6 7 6 6 5 6 9 < / b : _ x > < b : _ y > 2 6 8 . 2 2 2 2 2 2 < / b : _ y > < / L a b e l L o c a t i o n > < L o c a t i o n   x m l n s : b = " h t t p : / / s c h e m a s . d a t a c o n t r a c t . o r g / 2 0 0 4 / 0 7 / S y s t e m . W i n d o w s " > < b : _ x > 3 6 7 . 9 0 3 8 1 0 5 6 7 6 6 5 6 9 < / b : _ x > < b : _ y > 2 7 6 . 2 2 2 2 2 2 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 2 3 8 . 1 9 2 3 7 8 8 6 4 6 6 8 5 1 < / b : _ x > < b : _ y > 9 5 . 4 4 4 4 4 5 < / b : _ y > < / L a b e l L o c a t i o n > < L o c a t i o n   x m l n s : b = " h t t p : / / s c h e m a s . d a t a c o n t r a c t . o r g / 2 0 0 4 / 0 7 / S y s t e m . W i n d o w s " > < b : _ x > 2 3 8 . 1 9 2 3 7 8 8 6 4 6 6 8 4 8 < / b : _ x > < b : _ y > 1 0 3 . 4 4 4 4 4 5 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 3 5 1 . 9 0 3 8 1 0 5 6 7 6 6 5 6 9 < / b : _ x > < b : _ y > 2 7 6 . 2 2 2 2 2 2 < / b : _ y > < / b : P o i n t > < b : P o i n t > < b : _ x > 3 0 5 . 0 4 8 0 9 5 < / b : _ x > < b : _ y > 2 7 6 . 2 2 2 2 2 2 < / b : _ y > < / b : P o i n t > < b : P o i n t > < b : _ x > 3 0 3 . 0 4 8 0 9 5 < / b : _ x > < b : _ y > 2 7 4 . 2 2 2 2 2 2 < / b : _ y > < / b : P o i n t > < b : P o i n t > < b : _ x > 3 0 3 . 0 4 8 0 9 5 < / b : _ x > < b : _ y > 1 0 5 . 4 4 4 4 4 5 < / b : _ y > < / b : P o i n t > < b : P o i n t > < b : _ x > 3 0 1 . 0 4 8 0 9 5 < / b : _ x > < b : _ y > 1 0 3 . 4 4 4 4 4 5 < / b : _ y > < / b : P o i n t > < b : P o i n t > < b : _ x > 2 5 4 . 1 9 2 3 7 8 8 6 4 6 6 8 5 1 < / b : _ x > < b : _ y > 1 0 3 . 4 4 4 4 4 5 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 ( 3 5 1 . 9 0 3 8 1 0 5 6 7 6 6 6 , 2 9 6 . 2 2 2 2 2 2 ) .   E n d   p o i n t   2 :   ( 2 5 7 . 3 3 3 3 3 3 3 3 3 3 3 3 , 3 1 6 . 2 2 2 2 2 2 ) 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 3 5 1 . 9 0 3 8 1 0 5 6 7 6 6 5 6 9 < / b : _ x > < b : _ y > 2 9 6 . 2 2 2 2 2 2 < / b : _ y > < / b : P o i n t > < b : P o i n t > < b : _ x > 3 0 6 . 6 1 8 5 7 2 0 0 0 0 0 0 0 3 < / b : _ x > < b : _ y > 2 9 6 . 2 2 2 2 2 2 < / b : _ y > < / b : P o i n t > < b : P o i n t > < b : _ x > 3 0 4 . 6 1 8 5 7 2 0 0 0 0 0 0 0 3 < / b : _ x > < b : _ y > 2 9 8 . 2 2 2 2 2 2 < / b : _ y > < / b : P o i n t > < b : P o i n t > < b : _ x > 3 0 4 . 6 1 8 5 7 2 0 0 0 0 0 0 0 3 < / b : _ x > < b : _ y > 3 1 4 . 2 2 2 2 2 2 < / b : _ y > < / b : P o i n t > < b : P o i n t > < b : _ x > 3 0 2 . 6 1 8 5 7 2 0 0 0 0 0 0 0 3 < / b : _ x > < b : _ y > 3 1 6 . 2 2 2 2 2 2 < / b : _ y > < / b : P o i n t > < b : P o i n t > < b : _ x > 2 5 7 . 3 3 3 3 3 3 3 3 3 3 3 3 3 1 < / b : _ x > < b : _ y > 3 1 6 . 2 2 2 2 2 2 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 3 5 1 . 9 0 3 8 1 0 5 6 7 6 6 5 6 9 < / b : _ x > < b : _ y > 2 8 8 . 2 2 2 2 2 2 < / b : _ y > < / L a b e l L o c a t i o n > < L o c a t i o n   x m l n s : b = " h t t p : / / s c h e m a s . d a t a c o n t r a c t . o r g / 2 0 0 4 / 0 7 / S y s t e m . W i n d o w s " > < b : _ x > 3 6 7 . 9 0 3 8 1 0 5 6 7 6 6 5 6 9 < / b : _ x > < b : _ y > 2 9 6 . 2 2 2 2 2 2 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 2 4 1 . 3 3 3 3 3 3 3 3 3 3 3 3 3 1 < / b : _ x > < b : _ y > 3 0 8 . 2 2 2 2 2 2 < / b : _ y > < / L a b e l L o c a t i o n > < L o c a t i o n   x m l n s : b = " h t t p : / / s c h e m a s . d a t a c o n t r a c t . o r g / 2 0 0 4 / 0 7 / S y s t e m . W i n d o w s " > < b : _ x > 2 4 1 . 3 3 3 3 3 3 3 3 3 3 3 3 3 4 < / b : _ x > < b : _ y > 3 1 6 . 2 2 2 2 2 2 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 3 5 1 . 9 0 3 8 1 0 5 6 7 6 6 5 6 9 < / b : _ x > < b : _ y > 2 9 6 . 2 2 2 2 2 2 < / b : _ y > < / b : P o i n t > < b : P o i n t > < b : _ x > 3 0 6 . 6 1 8 5 7 2 0 0 0 0 0 0 0 3 < / b : _ x > < b : _ y > 2 9 6 . 2 2 2 2 2 2 < / b : _ y > < / b : P o i n t > < b : P o i n t > < b : _ x > 3 0 4 . 6 1 8 5 7 2 0 0 0 0 0 0 0 3 < / b : _ x > < b : _ y > 2 9 8 . 2 2 2 2 2 2 < / b : _ y > < / b : P o i n t > < b : P o i n t > < b : _ x > 3 0 4 . 6 1 8 5 7 2 0 0 0 0 0 0 0 3 < / b : _ x > < b : _ y > 3 1 4 . 2 2 2 2 2 2 < / b : _ y > < / b : P o i n t > < b : P o i n t > < b : _ x > 3 0 2 . 6 1 8 5 7 2 0 0 0 0 0 0 0 3 < / b : _ x > < b : _ y > 3 1 6 . 2 2 2 2 2 2 < / b : _ y > < / b : P o i n t > < b : P o i n t > < b : _ x > 2 5 7 . 3 3 3 3 3 3 3 3 3 3 3 3 3 1 < / b : _ x > < b : _ y > 3 1 6 . 2 2 2 2 2 2 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 ( 5 9 1 . 2 3 7 1 4 3 9 0 0 9 9 9 , 2 9 5 ) .   E n d   p o i n t   2 :   ( 6 7 3 . 2 3 7 1 4 3 9 0 0 9 9 9 , 2 7 5 ) 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 5 9 1 . 2 3 7 1 4 3 9 0 0 9 9 9 1 7 < / b : _ x > < b : _ y > 2 9 5 < / b : _ y > < / b : P o i n t > < b : P o i n t > < b : _ x > 6 3 0 . 2 3 7 1 4 4 < / b : _ x > < b : _ y > 2 9 5 < / b : _ y > < / b : P o i n t > < b : P o i n t > < b : _ x > 6 3 2 . 2 3 7 1 4 4 < / b : _ x > < b : _ y > 2 9 3 < / b : _ y > < / b : P o i n t > < b : P o i n t > < b : _ x > 6 3 2 . 2 3 7 1 4 4 < / b : _ x > < b : _ y > 2 7 7 < / b : _ y > < / b : P o i n t > < b : P o i n t > < b : _ x > 6 3 4 . 2 3 7 1 4 4 < / b : _ x > < b : _ y > 2 7 5 < / b : _ y > < / b : P o i n t > < b : P o i n t > < b : _ x > 6 7 3 . 2 3 7 1 4 3 9 0 0 9 9 9 1 7 < / b : _ x > < b : _ y > 2 7 5 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 5 7 5 . 2 3 7 1 4 3 9 0 0 9 9 9 1 7 < / b : _ x > < b : _ y > 2 8 7 < / b : _ y > < / L a b e l L o c a t i o n > < L o c a t i o n   x m l n s : b = " h t t p : / / s c h e m a s . d a t a c o n t r a c t . o r g / 2 0 0 4 / 0 7 / S y s t e m . W i n d o w s " > < b : _ x > 5 7 5 . 2 3 7 1 4 3 9 0 0 9 9 9 1 7 < / b : _ x > < b : _ y > 2 9 5 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 6 7 3 . 2 3 7 1 4 3 9 0 0 9 9 9 1 7 < / b : _ x > < b : _ y > 2 6 7 < / b : _ y > < / L a b e l L o c a t i o n > < L o c a t i o n   x m l n s : b = " h t t p : / / s c h e m a s . d a t a c o n t r a c t . o r g / 2 0 0 4 / 0 7 / S y s t e m . W i n d o w s " > < b : _ x > 6 8 9 . 2 3 7 1 4 3 9 0 0 9 9 9 1 7 < / b : _ x > < b : _ y > 2 7 5 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 5 9 1 . 2 3 7 1 4 3 9 0 0 9 9 9 1 7 < / b : _ x > < b : _ y > 2 9 5 < / b : _ y > < / b : P o i n t > < b : P o i n t > < b : _ x > 6 3 0 . 2 3 7 1 4 4 < / b : _ x > < b : _ y > 2 9 5 < / b : _ y > < / b : P o i n t > < b : P o i n t > < b : _ x > 6 3 2 . 2 3 7 1 4 4 < / b : _ x > < b : _ y > 2 9 3 < / b : _ y > < / b : P o i n t > < b : P o i n t > < b : _ x > 6 3 2 . 2 3 7 1 4 4 < / b : _ x > < b : _ y > 2 7 7 < / b : _ y > < / b : P o i n t > < b : P o i n t > < b : _ x > 6 3 4 . 2 3 7 1 4 4 < / b : _ x > < b : _ y > 2 7 5 < / b : _ y > < / b : P o i n t > < b : P o i n t > < b : _ x > 6 7 3 . 2 3 7 1 4 3 9 0 0 9 9 9 1 7 < / b : _ x > < b : _ y > 2 7 5 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 ( 6 6 7 . 9 0 3 8 1 0 5 6 7 6 6 6 , 6 6 ) .   E n d   p o i n t   2 :   ( 5 8 3 . 4 2 9 5 2 2 7 6 5 6 6 8 , 8 6 ) 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 6 6 7 . 9 0 3 8 1 0 5 6 7 6 6 5 9 1 < / b : _ x > < b : _ y > 6 6 < / b : _ y > < / b : P o i n t > < b : P o i n t > < b : _ x > 6 2 7 . 6 6 6 6 6 7 < / b : _ x > < b : _ y > 6 6 < / b : _ y > < / b : P o i n t > < b : P o i n t > < b : _ x > 6 2 5 . 6 6 6 6 6 7 < / b : _ x > < b : _ y > 6 8 < / b : _ y > < / b : P o i n t > < b : P o i n t > < b : _ x > 6 2 5 . 6 6 6 6 6 7 < / b : _ x > < b : _ y > 8 4 < / b : _ y > < / b : P o i n t > < b : P o i n t > < b : _ x > 6 2 3 . 6 6 6 6 6 7 < / b : _ x > < b : _ y > 8 6 < / b : _ y > < / b : P o i n t > < b : P o i n t > < b : _ x > 5 8 3 . 4 2 9 5 2 2 7 6 5 6 6 7 5 7 < / b : _ x > < b : _ y >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 6 6 7 . 9 0 3 8 1 0 5 6 7 6 6 5 9 1 < / b : _ x > < b : _ y > 5 8 < / b : _ y > < / L a b e l L o c a t i o n > < L o c a t i o n   x m l n s : b = " h t t p : / / s c h e m a s . d a t a c o n t r a c t . o r g / 2 0 0 4 / 0 7 / S y s t e m . W i n d o w s " > < b : _ x > 6 8 3 . 9 0 3 8 1 0 5 6 7 6 6 5 9 1 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 5 6 7 . 4 2 9 5 2 2 7 6 5 6 6 7 5 7 < / b : _ x > < b : _ y > 7 8 < / b : _ y > < / L a b e l L o c a t i o n > < L o c a t i o n   x m l n s : b = " h t t p : / / s c h e m a s . d a t a c o n t r a c t . o r g / 2 0 0 4 / 0 7 / S y s t e m . W i n d o w s " > < b : _ x > 5 6 7 . 4 2 9 5 2 2 7 6 5 6 6 7 5 7 < / b : _ x > < b : _ y >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 6 6 7 . 9 0 3 8 1 0 5 6 7 6 6 5 9 1 < / b : _ x > < b : _ y > 6 6 < / b : _ y > < / b : P o i n t > < b : P o i n t > < b : _ x > 6 2 7 . 6 6 6 6 6 7 < / b : _ x > < b : _ y > 6 6 < / b : _ y > < / b : P o i n t > < b : P o i n t > < b : _ x > 6 2 5 . 6 6 6 6 6 7 < / b : _ x > < b : _ y > 6 8 < / b : _ y > < / b : P o i n t > < b : P o i n t > < b : _ x > 6 2 5 . 6 6 6 6 6 7 < / b : _ x > < b : _ y > 8 4 < / b : _ y > < / b : P o i n t > < b : P o i n t > < b : _ x > 6 2 3 . 6 6 6 6 6 7 < / b : _ x > < b : _ y > 8 6 < / b : _ y > < / b : P o i n t > < b : P o i n t > < b : _ x > 5 8 3 . 4 2 9 5 2 2 7 6 5 6 6 7 5 7 < / b : _ x > < b : _ y > 8 6 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b e 5 3 3 1 0 e - 7 8 8 2 - 4 d e 7 - a 9 f 0 - 7 4 5 5 d 4 7 a 8 3 f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 d i m _ c u s t o m e r _ f 0 0 c d 7 9 6 - d 3 2 6 - 4 6 e 7 - 9 a c b - 5 c c 8 c 0 6 1 c 3 e 3 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 d i m _ m a r k e t _ d d e 2 c 6 0 2 - 3 8 6 a - 4 1 1 6 - 8 e 3 3 - c 0 4 6 5 4 f 4 4 0 f f 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 d i m _ p r o d u c t _ 2 a d 3 5 1 8 1 - 8 b a 4 - 4 0 5 1 - b 7 7 2 - d 2 c b f a b 4 3 9 f 0 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 f a c t _ s a l e s _ m o n t h l y _ 6 b 4 1 e 4 0 c - 7 5 6 6 - 4 a 4 9 - 9 1 c d - 7 3 0 6 8 5 1 c c 7 a 0 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 d i m _ d a t e _ a 9 f d 0 a d 1 - 8 9 3 3 - 4 3 5 4 - a 6 3 f - f 1 2 0 7 d f e f 0 a 4 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3A1A10DF-3597-4D01-B556-AE0C1383627A}">
  <ds:schemaRefs/>
</ds:datastoreItem>
</file>

<file path=customXml/itemProps10.xml><?xml version="1.0" encoding="utf-8"?>
<ds:datastoreItem xmlns:ds="http://schemas.openxmlformats.org/officeDocument/2006/customXml" ds:itemID="{635B137D-B506-4D1B-A41A-D3559F24DC59}">
  <ds:schemaRefs/>
</ds:datastoreItem>
</file>

<file path=customXml/itemProps11.xml><?xml version="1.0" encoding="utf-8"?>
<ds:datastoreItem xmlns:ds="http://schemas.openxmlformats.org/officeDocument/2006/customXml" ds:itemID="{BB7B1F01-679D-43E0-98FA-6E719BCBECF7}">
  <ds:schemaRefs/>
</ds:datastoreItem>
</file>

<file path=customXml/itemProps12.xml><?xml version="1.0" encoding="utf-8"?>
<ds:datastoreItem xmlns:ds="http://schemas.openxmlformats.org/officeDocument/2006/customXml" ds:itemID="{39784858-BDEF-4AA5-8F7F-E90D296DBB53}">
  <ds:schemaRefs/>
</ds:datastoreItem>
</file>

<file path=customXml/itemProps13.xml><?xml version="1.0" encoding="utf-8"?>
<ds:datastoreItem xmlns:ds="http://schemas.openxmlformats.org/officeDocument/2006/customXml" ds:itemID="{2136099A-49E9-48F5-8444-39A45024A99A}">
  <ds:schemaRefs/>
</ds:datastoreItem>
</file>

<file path=customXml/itemProps14.xml><?xml version="1.0" encoding="utf-8"?>
<ds:datastoreItem xmlns:ds="http://schemas.openxmlformats.org/officeDocument/2006/customXml" ds:itemID="{FF3A7585-21EB-4D10-92E2-886D302B52A4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B2956C1C-C18E-44E9-8E31-F245D55A2F71}">
  <ds:schemaRefs/>
</ds:datastoreItem>
</file>

<file path=customXml/itemProps16.xml><?xml version="1.0" encoding="utf-8"?>
<ds:datastoreItem xmlns:ds="http://schemas.openxmlformats.org/officeDocument/2006/customXml" ds:itemID="{B488907E-1927-40CA-9026-B6DEFE324669}">
  <ds:schemaRefs/>
</ds:datastoreItem>
</file>

<file path=customXml/itemProps17.xml><?xml version="1.0" encoding="utf-8"?>
<ds:datastoreItem xmlns:ds="http://schemas.openxmlformats.org/officeDocument/2006/customXml" ds:itemID="{3F0C95A8-59F8-411F-BF17-47DC458878A5}">
  <ds:schemaRefs/>
</ds:datastoreItem>
</file>

<file path=customXml/itemProps18.xml><?xml version="1.0" encoding="utf-8"?>
<ds:datastoreItem xmlns:ds="http://schemas.openxmlformats.org/officeDocument/2006/customXml" ds:itemID="{B08E3055-0252-4822-9542-77006CC163F6}">
  <ds:schemaRefs/>
</ds:datastoreItem>
</file>

<file path=customXml/itemProps19.xml><?xml version="1.0" encoding="utf-8"?>
<ds:datastoreItem xmlns:ds="http://schemas.openxmlformats.org/officeDocument/2006/customXml" ds:itemID="{14F29289-81FD-4437-A34E-5779230C9354}">
  <ds:schemaRefs/>
</ds:datastoreItem>
</file>

<file path=customXml/itemProps2.xml><?xml version="1.0" encoding="utf-8"?>
<ds:datastoreItem xmlns:ds="http://schemas.openxmlformats.org/officeDocument/2006/customXml" ds:itemID="{AC12B9F9-36D0-4ABB-B967-3C192900D543}">
  <ds:schemaRefs/>
</ds:datastoreItem>
</file>

<file path=customXml/itemProps20.xml><?xml version="1.0" encoding="utf-8"?>
<ds:datastoreItem xmlns:ds="http://schemas.openxmlformats.org/officeDocument/2006/customXml" ds:itemID="{12D89400-3A2F-472F-AA20-F59CD1F62542}">
  <ds:schemaRefs/>
</ds:datastoreItem>
</file>

<file path=customXml/itemProps21.xml><?xml version="1.0" encoding="utf-8"?>
<ds:datastoreItem xmlns:ds="http://schemas.openxmlformats.org/officeDocument/2006/customXml" ds:itemID="{9FC2EDB7-C879-4E57-BB3B-D309C1714C54}">
  <ds:schemaRefs/>
</ds:datastoreItem>
</file>

<file path=customXml/itemProps22.xml><?xml version="1.0" encoding="utf-8"?>
<ds:datastoreItem xmlns:ds="http://schemas.openxmlformats.org/officeDocument/2006/customXml" ds:itemID="{2DC54F92-8E07-4C3C-823D-EFD68CFC41FF}">
  <ds:schemaRefs/>
</ds:datastoreItem>
</file>

<file path=customXml/itemProps23.xml><?xml version="1.0" encoding="utf-8"?>
<ds:datastoreItem xmlns:ds="http://schemas.openxmlformats.org/officeDocument/2006/customXml" ds:itemID="{CAB15595-C1E4-494F-AEF6-E907DAEFF4D3}">
  <ds:schemaRefs/>
</ds:datastoreItem>
</file>

<file path=customXml/itemProps24.xml><?xml version="1.0" encoding="utf-8"?>
<ds:datastoreItem xmlns:ds="http://schemas.openxmlformats.org/officeDocument/2006/customXml" ds:itemID="{BF4A73C6-3D59-43A7-913C-50D27C3857AF}">
  <ds:schemaRefs/>
</ds:datastoreItem>
</file>

<file path=customXml/itemProps25.xml><?xml version="1.0" encoding="utf-8"?>
<ds:datastoreItem xmlns:ds="http://schemas.openxmlformats.org/officeDocument/2006/customXml" ds:itemID="{DE20A83D-9EBE-42FD-8441-3CE213970DC5}">
  <ds:schemaRefs/>
</ds:datastoreItem>
</file>

<file path=customXml/itemProps26.xml><?xml version="1.0" encoding="utf-8"?>
<ds:datastoreItem xmlns:ds="http://schemas.openxmlformats.org/officeDocument/2006/customXml" ds:itemID="{72320964-B019-428E-AD16-49F478B942D1}">
  <ds:schemaRefs/>
</ds:datastoreItem>
</file>

<file path=customXml/itemProps27.xml><?xml version="1.0" encoding="utf-8"?>
<ds:datastoreItem xmlns:ds="http://schemas.openxmlformats.org/officeDocument/2006/customXml" ds:itemID="{F63E177D-B8E3-4C6A-9C56-C5055EF32AC9}">
  <ds:schemaRefs/>
</ds:datastoreItem>
</file>

<file path=customXml/itemProps28.xml><?xml version="1.0" encoding="utf-8"?>
<ds:datastoreItem xmlns:ds="http://schemas.openxmlformats.org/officeDocument/2006/customXml" ds:itemID="{404F29D5-0FF4-4815-AC8C-59427AAF8687}">
  <ds:schemaRefs/>
</ds:datastoreItem>
</file>

<file path=customXml/itemProps29.xml><?xml version="1.0" encoding="utf-8"?>
<ds:datastoreItem xmlns:ds="http://schemas.openxmlformats.org/officeDocument/2006/customXml" ds:itemID="{94D6E25C-B574-4A9C-ABC8-93C8AC8DCF9B}">
  <ds:schemaRefs/>
</ds:datastoreItem>
</file>

<file path=customXml/itemProps3.xml><?xml version="1.0" encoding="utf-8"?>
<ds:datastoreItem xmlns:ds="http://schemas.openxmlformats.org/officeDocument/2006/customXml" ds:itemID="{6659D347-69DD-471D-A03C-116DB6D286A9}">
  <ds:schemaRefs/>
</ds:datastoreItem>
</file>

<file path=customXml/itemProps4.xml><?xml version="1.0" encoding="utf-8"?>
<ds:datastoreItem xmlns:ds="http://schemas.openxmlformats.org/officeDocument/2006/customXml" ds:itemID="{60503DAC-C654-45A4-884C-2803085DE8FF}">
  <ds:schemaRefs/>
</ds:datastoreItem>
</file>

<file path=customXml/itemProps5.xml><?xml version="1.0" encoding="utf-8"?>
<ds:datastoreItem xmlns:ds="http://schemas.openxmlformats.org/officeDocument/2006/customXml" ds:itemID="{D1882295-264B-46F0-836F-00C5F5E385B6}">
  <ds:schemaRefs/>
</ds:datastoreItem>
</file>

<file path=customXml/itemProps6.xml><?xml version="1.0" encoding="utf-8"?>
<ds:datastoreItem xmlns:ds="http://schemas.openxmlformats.org/officeDocument/2006/customXml" ds:itemID="{4B69566C-4341-4887-B074-6DE09A0870FE}">
  <ds:schemaRefs/>
</ds:datastoreItem>
</file>

<file path=customXml/itemProps7.xml><?xml version="1.0" encoding="utf-8"?>
<ds:datastoreItem xmlns:ds="http://schemas.openxmlformats.org/officeDocument/2006/customXml" ds:itemID="{524EB513-2B6F-44D0-941B-03E4EABD7CCA}">
  <ds:schemaRefs/>
</ds:datastoreItem>
</file>

<file path=customXml/itemProps8.xml><?xml version="1.0" encoding="utf-8"?>
<ds:datastoreItem xmlns:ds="http://schemas.openxmlformats.org/officeDocument/2006/customXml" ds:itemID="{08A51CF5-D73F-440E-9FC3-DA29A268B8A1}">
  <ds:schemaRefs/>
</ds:datastoreItem>
</file>

<file path=customXml/itemProps9.xml><?xml version="1.0" encoding="utf-8"?>
<ds:datastoreItem xmlns:ds="http://schemas.openxmlformats.org/officeDocument/2006/customXml" ds:itemID="{02108ADB-55AF-41AC-980F-DB9C65F6F69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Customer Performance </vt:lpstr>
      <vt:lpstr>Country Performance vs Target</vt:lpstr>
      <vt:lpstr>Top 10 products</vt:lpstr>
      <vt:lpstr>Division</vt:lpstr>
      <vt:lpstr>Top &amp; Bottom 5 Quantity Sold</vt:lpstr>
      <vt:lpstr>New products in 2021</vt:lpstr>
      <vt:lpstr>Top 5 Countries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Gunta, Srikanth</dc:creator>
  <cp:lastModifiedBy>Gunta Srikanth</cp:lastModifiedBy>
  <cp:lastPrinted>2024-10-24T14:52:52Z</cp:lastPrinted>
  <dcterms:created xsi:type="dcterms:W3CDTF">2015-06-05T18:17:20Z</dcterms:created>
  <dcterms:modified xsi:type="dcterms:W3CDTF">2024-11-10T07:11:06Z</dcterms:modified>
</cp:coreProperties>
</file>